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activeTab="0"/>
  </bookViews>
  <sheets>
    <sheet name="DP IIA 2021" sheetId="1" r:id="rId1"/>
  </sheets>
  <definedNames>
    <definedName name="_xlnm.Print_Area" localSheetId="0">'DP IIA 2021'!$A$1:$L$517</definedName>
    <definedName name="_xlnm.Print_Titles" localSheetId="0">'DP IIA 2021'!$1:$7</definedName>
  </definedNames>
  <calcPr fullCalcOnLoad="1"/>
</workbook>
</file>

<file path=xl/sharedStrings.xml><?xml version="1.0" encoding="utf-8"?>
<sst xmlns="http://schemas.openxmlformats.org/spreadsheetml/2006/main" count="1363" uniqueCount="1035">
  <si>
    <t>01302</t>
  </si>
  <si>
    <t>01306</t>
  </si>
  <si>
    <t>01314</t>
  </si>
  <si>
    <t>01508</t>
  </si>
  <si>
    <t>01517</t>
  </si>
  <si>
    <t>01803</t>
  </si>
  <si>
    <t>02107</t>
  </si>
  <si>
    <t>02207</t>
  </si>
  <si>
    <t>02706</t>
  </si>
  <si>
    <t>02734</t>
  </si>
  <si>
    <t>02804</t>
  </si>
  <si>
    <t>10001</t>
  </si>
  <si>
    <t>10002</t>
  </si>
  <si>
    <t>10003</t>
  </si>
  <si>
    <t>10007</t>
  </si>
  <si>
    <t>10008</t>
  </si>
  <si>
    <t>10009</t>
  </si>
  <si>
    <t>10010</t>
  </si>
  <si>
    <t>15823</t>
  </si>
  <si>
    <t>15824</t>
  </si>
  <si>
    <t>15825</t>
  </si>
  <si>
    <t>15826</t>
  </si>
  <si>
    <t>15827</t>
  </si>
  <si>
    <t>15901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</si>
  <si>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</si>
  <si>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</si>
  <si>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</si>
  <si>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</si>
  <si>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</si>
  <si>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</si>
  <si>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</si>
  <si>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</si>
  <si>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</si>
  <si>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</si>
  <si>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</si>
  <si>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</si>
  <si>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</si>
  <si>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</si>
  <si>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</si>
  <si>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</si>
  <si>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</si>
  <si>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</si>
  <si>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16501</t>
  </si>
  <si>
    <t>17001</t>
  </si>
  <si>
    <t>17002</t>
  </si>
  <si>
    <t>17003</t>
  </si>
  <si>
    <t>17004</t>
  </si>
  <si>
    <t>17005</t>
  </si>
  <si>
    <t>17006</t>
  </si>
  <si>
    <t>17007</t>
  </si>
  <si>
    <t>17101</t>
  </si>
  <si>
    <t>17301</t>
  </si>
  <si>
    <t>17501</t>
  </si>
  <si>
    <t>17502</t>
  </si>
  <si>
    <t>17503</t>
  </si>
  <si>
    <t>17504</t>
  </si>
  <si>
    <t>17505</t>
  </si>
  <si>
    <t>17506</t>
  </si>
  <si>
    <t>17710</t>
  </si>
  <si>
    <t>17711</t>
  </si>
  <si>
    <t>17904</t>
  </si>
  <si>
    <t>17905</t>
  </si>
  <si>
    <t>18001</t>
  </si>
  <si>
    <t>18002</t>
  </si>
  <si>
    <t>18003</t>
  </si>
  <si>
    <t>18101</t>
  </si>
  <si>
    <t>18102</t>
  </si>
  <si>
    <t>18103</t>
  </si>
  <si>
    <t>18104</t>
  </si>
  <si>
    <t>18105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</si>
  <si>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</si>
  <si>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</si>
  <si>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</si>
  <si>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</si>
  <si>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</si>
  <si>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</si>
  <si>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</si>
  <si>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</si>
  <si>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</si>
  <si>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18401</t>
  </si>
  <si>
    <t>18601</t>
  </si>
  <si>
    <t>18602</t>
  </si>
  <si>
    <t>18603</t>
  </si>
  <si>
    <t>18704</t>
  </si>
  <si>
    <t>18705</t>
  </si>
  <si>
    <t>18706</t>
  </si>
  <si>
    <t>18707</t>
  </si>
  <si>
    <t>18708</t>
  </si>
  <si>
    <t>18709</t>
  </si>
  <si>
    <t>19002</t>
  </si>
  <si>
    <t>19101</t>
  </si>
  <si>
    <t>19102</t>
  </si>
  <si>
    <t>19103</t>
  </si>
  <si>
    <t>20701</t>
  </si>
  <si>
    <t>20702</t>
  </si>
  <si>
    <t>20703</t>
  </si>
  <si>
    <t>20705</t>
  </si>
  <si>
    <t>20802</t>
  </si>
  <si>
    <t>20803</t>
  </si>
  <si>
    <t>20804</t>
  </si>
  <si>
    <t>20805</t>
  </si>
  <si>
    <t>20901</t>
  </si>
  <si>
    <t>21001</t>
  </si>
  <si>
    <t>21103</t>
  </si>
  <si>
    <t>21104</t>
  </si>
  <si>
    <t>21604</t>
  </si>
  <si>
    <t>21605</t>
  </si>
  <si>
    <t>21606</t>
  </si>
  <si>
    <t>21607</t>
  </si>
  <si>
    <t>21701</t>
  </si>
  <si>
    <t>21702</t>
  </si>
  <si>
    <t>21703</t>
  </si>
  <si>
    <t>21704</t>
  </si>
  <si>
    <t>21705</t>
  </si>
  <si>
    <t>25907</t>
  </si>
  <si>
    <t>03529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</si>
  <si>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</si>
  <si>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</si>
  <si>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</si>
  <si>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</si>
  <si>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</si>
  <si>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</si>
  <si>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</si>
  <si>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</si>
  <si>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</si>
  <si>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</si>
  <si>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</si>
  <si>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</si>
  <si>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</si>
  <si>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</si>
  <si>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</si>
  <si>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</si>
  <si>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</si>
  <si>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</si>
  <si>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</si>
  <si>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</si>
  <si>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</si>
  <si>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</si>
  <si>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</si>
  <si>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</si>
  <si>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</si>
  <si>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10301</t>
  </si>
  <si>
    <t>10302</t>
  </si>
  <si>
    <t>10401</t>
  </si>
  <si>
    <t>10402</t>
  </si>
  <si>
    <t>10403</t>
  </si>
  <si>
    <t>10405</t>
  </si>
  <si>
    <t>10406</t>
  </si>
  <si>
    <t>10407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</si>
  <si>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</si>
  <si>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</si>
  <si>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</si>
  <si>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</si>
  <si>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</si>
  <si>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</si>
  <si>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</si>
  <si>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</si>
  <si>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</si>
  <si>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</si>
  <si>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10701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</si>
  <si>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</si>
  <si>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</si>
  <si>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</si>
  <si>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</si>
  <si>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</si>
  <si>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</si>
  <si>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</si>
  <si>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</si>
  <si>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</si>
  <si>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</si>
  <si>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10901</t>
  </si>
  <si>
    <t>11001</t>
  </si>
  <si>
    <t>11002</t>
  </si>
  <si>
    <t>11101</t>
  </si>
  <si>
    <t>11102</t>
  </si>
  <si>
    <t>11103</t>
  </si>
  <si>
    <t>11104</t>
  </si>
  <si>
    <t>11105</t>
  </si>
  <si>
    <t>11201</t>
  </si>
  <si>
    <t>11202</t>
  </si>
  <si>
    <t>11203</t>
  </si>
  <si>
    <t>11204</t>
  </si>
  <si>
    <t>11205</t>
  </si>
  <si>
    <t>11206</t>
  </si>
  <si>
    <t>11301</t>
  </si>
  <si>
    <t>11302</t>
  </si>
  <si>
    <t>11303</t>
  </si>
  <si>
    <t>11601</t>
  </si>
  <si>
    <t>11701</t>
  </si>
  <si>
    <t>11702</t>
  </si>
  <si>
    <t>11703</t>
  </si>
  <si>
    <t>11801</t>
  </si>
  <si>
    <t>11802</t>
  </si>
  <si>
    <t>11901</t>
  </si>
  <si>
    <t>11902</t>
  </si>
  <si>
    <t>11903</t>
  </si>
  <si>
    <t>11904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</si>
  <si>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</si>
  <si>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</si>
  <si>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</si>
  <si>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</si>
  <si>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</si>
  <si>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</si>
  <si>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</si>
  <si>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</si>
  <si>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</si>
  <si>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12101</t>
  </si>
  <si>
    <t>12102</t>
  </si>
  <si>
    <t>12103</t>
  </si>
  <si>
    <t>12201</t>
  </si>
  <si>
    <t>12601</t>
  </si>
  <si>
    <t>12602</t>
  </si>
  <si>
    <t>12603</t>
  </si>
  <si>
    <t>12604</t>
  </si>
  <si>
    <t>12701</t>
  </si>
  <si>
    <t>12702</t>
  </si>
  <si>
    <t>12703</t>
  </si>
  <si>
    <t>12704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</si>
  <si>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</si>
  <si>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</si>
  <si>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</si>
  <si>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</si>
  <si>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</si>
  <si>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</si>
  <si>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</si>
  <si>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</si>
  <si>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</si>
  <si>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13001</t>
  </si>
  <si>
    <t>13002</t>
  </si>
  <si>
    <t>13003</t>
  </si>
  <si>
    <t>13201</t>
  </si>
  <si>
    <t>13202</t>
  </si>
  <si>
    <t>13301</t>
  </si>
  <si>
    <t>13402</t>
  </si>
  <si>
    <t>13403</t>
  </si>
  <si>
    <t>13601</t>
  </si>
  <si>
    <t>13701</t>
  </si>
  <si>
    <t>13702</t>
  </si>
  <si>
    <t>13703</t>
  </si>
  <si>
    <t>13704</t>
  </si>
  <si>
    <t>13705</t>
  </si>
  <si>
    <t>13706</t>
  </si>
  <si>
    <t>13707</t>
  </si>
  <si>
    <t>13902</t>
  </si>
  <si>
    <t>13903</t>
  </si>
  <si>
    <t>14101</t>
  </si>
  <si>
    <t>14102</t>
  </si>
  <si>
    <t>14103</t>
  </si>
  <si>
    <t>14402</t>
  </si>
  <si>
    <t>14403</t>
  </si>
  <si>
    <t>14404</t>
  </si>
  <si>
    <t>14405</t>
  </si>
  <si>
    <t>14406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</si>
  <si>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</si>
  <si>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</si>
  <si>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</si>
  <si>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</si>
  <si>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</si>
  <si>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</si>
  <si>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</si>
  <si>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</si>
  <si>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</si>
  <si>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</si>
  <si>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</si>
  <si>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</si>
  <si>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</si>
  <si>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</si>
  <si>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</si>
  <si>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</si>
  <si>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</si>
  <si>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</si>
  <si>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</si>
  <si>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</si>
  <si>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14803</t>
  </si>
  <si>
    <t>14901</t>
  </si>
  <si>
    <t>14902</t>
  </si>
  <si>
    <t>14903</t>
  </si>
  <si>
    <t>14904</t>
  </si>
  <si>
    <t>14905</t>
  </si>
  <si>
    <t>14906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</si>
  <si>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</si>
  <si>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</si>
  <si>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</si>
  <si>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</si>
  <si>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</si>
  <si>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</si>
  <si>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</si>
  <si>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</si>
  <si>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15101</t>
  </si>
  <si>
    <t>15201</t>
  </si>
  <si>
    <t>15202</t>
  </si>
  <si>
    <t>15203</t>
  </si>
  <si>
    <t>15204</t>
  </si>
  <si>
    <t>15205</t>
  </si>
  <si>
    <t>15301</t>
  </si>
  <si>
    <t>15302</t>
  </si>
  <si>
    <t>15303</t>
  </si>
  <si>
    <t>15304</t>
  </si>
  <si>
    <t>15401</t>
  </si>
  <si>
    <t>15491</t>
  </si>
  <si>
    <t>15492</t>
  </si>
  <si>
    <t>15501</t>
  </si>
  <si>
    <t>15502</t>
  </si>
  <si>
    <t>15601</t>
  </si>
  <si>
    <t>15701</t>
  </si>
  <si>
    <t>15801</t>
  </si>
  <si>
    <t>15802</t>
  </si>
  <si>
    <t>15803</t>
  </si>
  <si>
    <t>15804</t>
  </si>
  <si>
    <t>15805</t>
  </si>
  <si>
    <t>15806</t>
  </si>
  <si>
    <t>15807</t>
  </si>
  <si>
    <t>15808</t>
  </si>
  <si>
    <t>15809</t>
  </si>
  <si>
    <t>15810</t>
  </si>
  <si>
    <t>15811</t>
  </si>
  <si>
    <t>15812</t>
  </si>
  <si>
    <t>15813</t>
  </si>
  <si>
    <t>15814</t>
  </si>
  <si>
    <t>15815</t>
  </si>
  <si>
    <t>15817</t>
  </si>
  <si>
    <t>15818</t>
  </si>
  <si>
    <t>15819</t>
  </si>
  <si>
    <t>15820</t>
  </si>
  <si>
    <t>15821</t>
  </si>
  <si>
    <t>15822</t>
  </si>
  <si>
    <t>22401</t>
  </si>
  <si>
    <t>25901</t>
  </si>
  <si>
    <t>22502</t>
  </si>
  <si>
    <t>22503</t>
  </si>
  <si>
    <t>22504</t>
  </si>
  <si>
    <t>22601</t>
  </si>
  <si>
    <t>22602</t>
  </si>
  <si>
    <t>22603</t>
  </si>
  <si>
    <t>25807</t>
  </si>
  <si>
    <t>23101</t>
  </si>
  <si>
    <t>23102</t>
  </si>
  <si>
    <t>23103</t>
  </si>
  <si>
    <t>25802</t>
  </si>
  <si>
    <t>23301</t>
  </si>
  <si>
    <t>25808</t>
  </si>
  <si>
    <t>23302</t>
  </si>
  <si>
    <t>25801</t>
  </si>
  <si>
    <t>25804</t>
  </si>
  <si>
    <t>25805</t>
  </si>
  <si>
    <t>25809</t>
  </si>
  <si>
    <t>25810</t>
  </si>
  <si>
    <t>25811</t>
  </si>
  <si>
    <t>25812</t>
  </si>
  <si>
    <t>25813</t>
  </si>
  <si>
    <t>25814</t>
  </si>
  <si>
    <t>25902</t>
  </si>
  <si>
    <t>25908</t>
  </si>
  <si>
    <t>25909</t>
  </si>
  <si>
    <t>1097/1098</t>
  </si>
  <si>
    <t>4002/4001</t>
  </si>
  <si>
    <t>25904</t>
  </si>
  <si>
    <t>*</t>
  </si>
  <si>
    <t>12301</t>
  </si>
  <si>
    <t>12501</t>
  </si>
  <si>
    <t>13501</t>
  </si>
  <si>
    <t>03324</t>
  </si>
  <si>
    <t>25806</t>
  </si>
  <si>
    <t>25903</t>
  </si>
  <si>
    <t>25905</t>
  </si>
  <si>
    <t>25906</t>
  </si>
  <si>
    <t>10004</t>
  </si>
  <si>
    <t>10006</t>
  </si>
  <si>
    <t>10005</t>
  </si>
  <si>
    <t>10207</t>
  </si>
  <si>
    <t>25803</t>
  </si>
  <si>
    <t>10090</t>
  </si>
  <si>
    <t>10091</t>
  </si>
  <si>
    <t>02192</t>
  </si>
  <si>
    <t>10092</t>
  </si>
  <si>
    <t>10093</t>
  </si>
  <si>
    <t>02239</t>
  </si>
  <si>
    <t>02240</t>
  </si>
  <si>
    <t xml:space="preserve">NETWORK OF IIA CATEGORY STATE ROADS </t>
  </si>
  <si>
    <t>IN REPUBLIC OF SERBIA</t>
  </si>
  <si>
    <t>AVERAGE ANNUAL DAILY TRAFFIC - AADT</t>
  </si>
  <si>
    <t>IN 2021</t>
  </si>
  <si>
    <t>No</t>
  </si>
  <si>
    <t>Section Mark</t>
  </si>
  <si>
    <t>S e c t i o n</t>
  </si>
  <si>
    <t>Section
length
(km)</t>
  </si>
  <si>
    <t>A A D T</t>
  </si>
  <si>
    <t>Remark</t>
  </si>
  <si>
    <t>PC</t>
  </si>
  <si>
    <t>BUS</t>
  </si>
  <si>
    <t>LT</t>
  </si>
  <si>
    <t>MT</t>
  </si>
  <si>
    <t>HT</t>
  </si>
  <si>
    <t>TT</t>
  </si>
  <si>
    <t>Total</t>
  </si>
  <si>
    <t>Horgoš (Kanjiža) - Bački Vinogradi</t>
  </si>
  <si>
    <t>INT</t>
  </si>
  <si>
    <t>Subotica (B.Topola) - Stari Žednik</t>
  </si>
  <si>
    <t>Stari Žednik - Bačka Topola (Bački Sokolac)</t>
  </si>
  <si>
    <t>B. Topola (Bački Sokolac) - Bačka Topola (Tornjoš)</t>
  </si>
  <si>
    <t>Bačka Topola (Tornjoš) - Feketić (Vrbas)</t>
  </si>
  <si>
    <t>Srbobran (Feketić) - Srbobran (Turija)</t>
  </si>
  <si>
    <t>Srbobran (Turija) - Sirig (Zmajevo)</t>
  </si>
  <si>
    <t>Sirig (Zmajevo) - Sirig (Temerin)</t>
  </si>
  <si>
    <t>Sirig (Temerin) - Novi Sad (Temerin)</t>
  </si>
  <si>
    <t>Novi Sad (Sirig) - Petrovaradin (Reljkovićeva)</t>
  </si>
  <si>
    <t>Inđija (Novi Karlovci) - Inđija (Putinci)</t>
  </si>
  <si>
    <t>Petrovaradin (Reljkovićeva) - Petrovaradin (Račkog)</t>
  </si>
  <si>
    <t>Kanjiža  - Vojvoda Zimonić</t>
  </si>
  <si>
    <t>Vojvoda Zimonić - Gornji Breg (Kanjiža)</t>
  </si>
  <si>
    <t>Gornji Breg (Kanjiža) - Gornji Breg (Novo Orahovo)</t>
  </si>
  <si>
    <t>Gornji Breg (Novo Orahovo) - Senta (Subotički put)</t>
  </si>
  <si>
    <t>Senta (Subotički put) - Bečej (Bačka Topola)</t>
  </si>
  <si>
    <t>Bečej (Bačka Topola) - Bečej (Ada)</t>
  </si>
  <si>
    <t>01512N</t>
  </si>
  <si>
    <t>Bečej (Ada) - Bečej (Bačko Gradište)</t>
  </si>
  <si>
    <t>Bečej (Bačko Gradište) - Bačko Gradište</t>
  </si>
  <si>
    <t>Bačko Gradište - Nadalj</t>
  </si>
  <si>
    <t>Nadalj - Temerin</t>
  </si>
  <si>
    <t>Temerin - Novi Sad (Temerin)</t>
  </si>
  <si>
    <t>Novi Kneževac (B.Aranđelovo) - N. Kneževac (Đala)</t>
  </si>
  <si>
    <t>Novi Kneževac (B.Aranđ.) - Banatsko Aranđelovo</t>
  </si>
  <si>
    <t>Banatsko Aranđelovo - Crna Bara</t>
  </si>
  <si>
    <t>Crna Bara - Crna Bara (Mokrin)</t>
  </si>
  <si>
    <t>Crna Bara (Mokrin) - Kikinda (Mokrin)</t>
  </si>
  <si>
    <t>Kikinda (Mokrin) - Kikinda (Vojvoda Stepa)</t>
  </si>
  <si>
    <t>Kikinda (Vojvoda Stepa) - Vojvoda Stepa</t>
  </si>
  <si>
    <t>Vojvoda Stepa - Srpski Itebej</t>
  </si>
  <si>
    <t>Bajmok - Bački Sokolac</t>
  </si>
  <si>
    <t>Bački Sokolac - Bačka Topola (Kula)</t>
  </si>
  <si>
    <t>Bačka Topola (Kula) - Bačka Topola (Bački Sokolac)</t>
  </si>
  <si>
    <t>Bačka Topola (Bački Sokolac) - B. Topola (Tornjoš)</t>
  </si>
  <si>
    <t>Bačka Topola (Tornjoš) - Bačka Topola (Bečej)</t>
  </si>
  <si>
    <t>Tornjoš - Gornji Breg (Novo Orahovo)</t>
  </si>
  <si>
    <t>Senta (Subotički put) - Čoka (Senta)</t>
  </si>
  <si>
    <t>Čoka (Senta) - Čoka (Crna Bara)</t>
  </si>
  <si>
    <t>Čoka (Crna Bara) - Crna Bara</t>
  </si>
  <si>
    <t>Sombor (Apatin) - Bogojevo (Apatin)</t>
  </si>
  <si>
    <t>Bačka Topola (Kula) - Kula (Bačka Topola)</t>
  </si>
  <si>
    <t>Kula (Bačka Topola) - Kula (Odžaci)</t>
  </si>
  <si>
    <t>Kula (Odžaci) - Savino Selo</t>
  </si>
  <si>
    <t>Savino Selo - Despotovo (Zmajevo)</t>
  </si>
  <si>
    <t>Despotovo (Zmajevo) - Despotovo (Ratkovo)</t>
  </si>
  <si>
    <t>Despotovo (Ratkovo) - Silbaš (Ratkovo)</t>
  </si>
  <si>
    <t>Silbaš (Ratkovo) - Silbaš (Bački Petrovac)</t>
  </si>
  <si>
    <t>Silbaš (Bački Petrovac) - Gajdobra</t>
  </si>
  <si>
    <t>Gajdobra - Bačka Palanka (obilaznica)</t>
  </si>
  <si>
    <t>Bačka Topola (Bečej) - Bečej (Bačka Topola)</t>
  </si>
  <si>
    <t>Kula (Odžaci) - Odžaci (Ratkovo)</t>
  </si>
  <si>
    <t>Odžaci (Ratkovo) - Odžaci (Kula)</t>
  </si>
  <si>
    <t>Odžaci (Ratkovo) - Ratkovo (Despotovo)</t>
  </si>
  <si>
    <t>Ratkovo (Despotovo) - Ratkovo (Bač)</t>
  </si>
  <si>
    <t>Ratkovo (Bač) - Silbaš (Ratkovo)</t>
  </si>
  <si>
    <t>Silbaš (Bački Petrovac) - Rumenka</t>
  </si>
  <si>
    <t>Rumenka - Novi Sad (Rumenka)</t>
  </si>
  <si>
    <t>Bačko Novo Selo - Bač</t>
  </si>
  <si>
    <t>Bač - Ratkovo  (Bač)</t>
  </si>
  <si>
    <t>Ratkovo (Bač) - Ratkovo (Despotovo)</t>
  </si>
  <si>
    <t>Ratkovo (Despotovo) - Despotovo (Ratkovo)</t>
  </si>
  <si>
    <t>Despotovo (Ratkovo) - Despotovo (Zmajevo)</t>
  </si>
  <si>
    <t>Despotovo (Zmajevo) - Zmajevo (Vrbas)</t>
  </si>
  <si>
    <t>Zmajevo (Vrbas) - Zmajevo (Rumenka)</t>
  </si>
  <si>
    <t>Feketić (Vrbas) - Vrbas (Feketić)</t>
  </si>
  <si>
    <t>Vrbas (Feketić) - Vrbas (Zmajevo)</t>
  </si>
  <si>
    <t>Vrbas (Zmajevo) - Zmajevo (Vrbas)</t>
  </si>
  <si>
    <t>Zmajevo (Rumenka) - Rumenka</t>
  </si>
  <si>
    <t>Novi Bečej (Melenci) - Melenci</t>
  </si>
  <si>
    <t>Novi Bečej (Bašaid) - Bašaid (Novi Bečej)</t>
  </si>
  <si>
    <t>Bašaid (Novi Bečej) - Bašaid (Torda)</t>
  </si>
  <si>
    <t>Bašaid (Torda) - Banatsko Karađorđevo</t>
  </si>
  <si>
    <t>Žitište - Torak</t>
  </si>
  <si>
    <t>Torak - Srpski Itebej</t>
  </si>
  <si>
    <t>Neštin - Sviloš (Dunav)</t>
  </si>
  <si>
    <t>Sviloš (Dunav) - Rakovac</t>
  </si>
  <si>
    <t>Rakovac - Sremska Kamenica</t>
  </si>
  <si>
    <t>Šid - Kukujevci</t>
  </si>
  <si>
    <t>Kuzmin (Sr.Mitrovica) - Sr.Mitrovica (Manđelos)</t>
  </si>
  <si>
    <t>Sr.Mitrovica (Manđelos) - Sr. Mitrovica (Jarak)</t>
  </si>
  <si>
    <t>Sr. Mitrovica (Jarak) - Ruma (Veliki Radinci)</t>
  </si>
  <si>
    <t>Ruma (Veliki Radinci) - Ruma (Voganj)</t>
  </si>
  <si>
    <t>Ruma (Voganj) - Ruma (Pećinci)</t>
  </si>
  <si>
    <t>Sviloš (Dunav) - Manđelos</t>
  </si>
  <si>
    <t>Ruma (Putinci) - Putinci</t>
  </si>
  <si>
    <t>Putinci - Inđija (Putinci)</t>
  </si>
  <si>
    <t>Inđija (Putinci) - Inđija (Novi Karlovci)</t>
  </si>
  <si>
    <t>Putinci - Golubinci</t>
  </si>
  <si>
    <t>Kać - Šajkaš</t>
  </si>
  <si>
    <t>Šajkaš - Perlez (Titel)</t>
  </si>
  <si>
    <t>Perlez (Titel) - Perlez (Kovačica)</t>
  </si>
  <si>
    <t>Perlez (Kovačica) - Kovačica (JNA)</t>
  </si>
  <si>
    <t>Samoš - Neuzina (Sečanj)</t>
  </si>
  <si>
    <t>Neuzina (Sečanj) - Sečanj (Neuzina)</t>
  </si>
  <si>
    <t>Sečanj (Neuzina) - Sečanj (Jaša Tomić)</t>
  </si>
  <si>
    <t>Sečanj (Jaša Tomoć) - Jaša Tomić</t>
  </si>
  <si>
    <t>Ečka - Kovačica (JNA)</t>
  </si>
  <si>
    <t>Kovačica (JNA) - Jabučki Rit</t>
  </si>
  <si>
    <t>Jabučki Rit - Pančevo (Kovačica)</t>
  </si>
  <si>
    <t>Uljma - Straža</t>
  </si>
  <si>
    <t>Kovin (Deliblato) - Vračev Gaj</t>
  </si>
  <si>
    <t>Vračev Gaj - Bela Crkva</t>
  </si>
  <si>
    <t>Badovinci - Prnjavor</t>
  </si>
  <si>
    <t>Majur - Bogatić (Majur)</t>
  </si>
  <si>
    <t>Šabac (Jevremovac) - Volujac</t>
  </si>
  <si>
    <t>Volujac - Tekeriš (Čokešina)</t>
  </si>
  <si>
    <t>Tekeriš (Čokešina) - Tekeriš (Trbosilje)</t>
  </si>
  <si>
    <t>Tekeriš (Trbosilje) - Zavlaka (Tekeriš)</t>
  </si>
  <si>
    <t>Zavlaka (Tekeriš) - Zavlaka (Mojković)</t>
  </si>
  <si>
    <t>Zavlaka (Mojković) - Mojković</t>
  </si>
  <si>
    <t>Mojković - Krupanj</t>
  </si>
  <si>
    <t>Krupanj - Krupanj (Šljivova)</t>
  </si>
  <si>
    <t>Korenita - Stolice</t>
  </si>
  <si>
    <t>Stolice - Krupanj</t>
  </si>
  <si>
    <t>Debrc - Banjani (Debrc)</t>
  </si>
  <si>
    <t>Banjani (Debrc) - Banjani (Ub)</t>
  </si>
  <si>
    <t>Banjani (Ub) - Ub</t>
  </si>
  <si>
    <t>Veliko Polje - Stubline</t>
  </si>
  <si>
    <t xml:space="preserve">Stubline - Ub </t>
  </si>
  <si>
    <t>Ub  - Ub (Stublenica)</t>
  </si>
  <si>
    <t>Ub (Stublenica) - Ub (Dupljaj)</t>
  </si>
  <si>
    <t>Ub (Dupljaj) - Slovac</t>
  </si>
  <si>
    <t>Lipovička šuma (Barajevo) - Barajevo (Baćevac)</t>
  </si>
  <si>
    <t>Barajevo (Baćevac) - Barajevo (Lisović)</t>
  </si>
  <si>
    <t>Barajevo (Lisović) - Dučina (Sibnica)</t>
  </si>
  <si>
    <t>Dučina (Sibnica) - Dučina</t>
  </si>
  <si>
    <t>Dučina - Kosmaj (Sopot)</t>
  </si>
  <si>
    <t>Kosmaj (Sopot) - Kosmaj (Rogača)</t>
  </si>
  <si>
    <t xml:space="preserve">Kosmaj (Rogača) - Mladenovac </t>
  </si>
  <si>
    <t>Mladenovac  - Mladenovac (Selevac)</t>
  </si>
  <si>
    <t>Mladenovac (Selevac) - Smed. Palanka (Azanja)</t>
  </si>
  <si>
    <t>Smed. Palanka (Azanja) - Smed. Pal.(Pridvorice)</t>
  </si>
  <si>
    <t xml:space="preserve">Smederevska Palanka (Pridvorice) - Stojačak </t>
  </si>
  <si>
    <t>Stojačak  - Velika Plana</t>
  </si>
  <si>
    <t>Velika Plana (Žabari) - Žabari</t>
  </si>
  <si>
    <t>Žabari - Žabari (Porodin)</t>
  </si>
  <si>
    <t>Žabari (Porodin) - Bošnjak (Veliki Popovac)</t>
  </si>
  <si>
    <t>Bošnjak (V.Popovac) - Petrovac na Mlavi (V.Laole)</t>
  </si>
  <si>
    <t>Petrovac na Mlavi (V.Laole) - Petrovac na Mlavi</t>
  </si>
  <si>
    <t>Petrovac na Mlavi - Petrovac na Mlavi (M. Laole)</t>
  </si>
  <si>
    <t>Stepojevac (Draževac) - Stepojevac (Veliki Crljeni)</t>
  </si>
  <si>
    <t>Stepojevac (Veliki Crljeni) - Sibnica</t>
  </si>
  <si>
    <t>Avala (Ripanj) - Šuplja Stena</t>
  </si>
  <si>
    <t>Šuplja Stena - Ralja</t>
  </si>
  <si>
    <t>Ralja - Ralja (Dučina)</t>
  </si>
  <si>
    <t>Ralja (Dučina) - Popović</t>
  </si>
  <si>
    <t>Popović - Đurinci</t>
  </si>
  <si>
    <t>Đurinci - Vlaško polje</t>
  </si>
  <si>
    <t>Aranđelovac (Belanovica) - Aranđelovac (Bukulja)</t>
  </si>
  <si>
    <t>Aranđelovac (Bukulja) - Belanovica</t>
  </si>
  <si>
    <t>Belanovica - Belanovica (Lazarevac)</t>
  </si>
  <si>
    <t>Belanovica (Lazarevac) - Poljanice</t>
  </si>
  <si>
    <t>Ljig - Ljig (Latković)</t>
  </si>
  <si>
    <t>Ljig (Latković) - Mionica (Maljević)</t>
  </si>
  <si>
    <t>Mionica (Maljević) - Mionica</t>
  </si>
  <si>
    <t>Mionica - Divci</t>
  </si>
  <si>
    <t>Međulužje - Aranđelovac (Orašac)</t>
  </si>
  <si>
    <t>Topola - Topola (Aranđelovac)</t>
  </si>
  <si>
    <t>Topola (Aranđelovac) - Donja Šatornja</t>
  </si>
  <si>
    <t>Donja Šatornja - Donja Šatornja (Donja Trešnjevica)</t>
  </si>
  <si>
    <t>Donja Šatornja (Donja Trešnjevica) - Rudnik</t>
  </si>
  <si>
    <t>Rudnik - Bućin Grob</t>
  </si>
  <si>
    <t>Leštane - Bećarevo Brdo</t>
  </si>
  <si>
    <t>Bećarevo Brdo - Brestovik</t>
  </si>
  <si>
    <t>Brestovik - Smederevo (Petrijevo)</t>
  </si>
  <si>
    <t>Smederevo (Petrijevo) - Smederevo (Kolari)</t>
  </si>
  <si>
    <t>Leštane - Bubanj Potok</t>
  </si>
  <si>
    <t>Rača (Cerovac) - Cerovac</t>
  </si>
  <si>
    <t>Mala Krsna - Osipaonica</t>
  </si>
  <si>
    <t>Osipaonica - Krnjevo</t>
  </si>
  <si>
    <t>Krnjevo - Velika Plana (Žabari)</t>
  </si>
  <si>
    <t>Velika Plana - Markovac (Velika Plana)</t>
  </si>
  <si>
    <t>Markovac (Velika Plana) - Markovac (Lapovo)</t>
  </si>
  <si>
    <t>Markovac (Lapovo) - Batočina</t>
  </si>
  <si>
    <t>Batočina - Jagodina (Glogovac)</t>
  </si>
  <si>
    <t>Jagodina (Glogovac) - Jagodina</t>
  </si>
  <si>
    <t>Jagodina - Jagodina (Bresje)</t>
  </si>
  <si>
    <t>Jagodina (Bresje) - Mijatovac</t>
  </si>
  <si>
    <t>Mijatovac - Ćuprija (Glogovac )</t>
  </si>
  <si>
    <t>Ćuprija (Glogovac ) - Ćuprija (Despotovac)</t>
  </si>
  <si>
    <t>Ćuprija (Despotovac) - Ćuprija (autoput)</t>
  </si>
  <si>
    <t>Ćuprija (autoput) - Novi Bračin</t>
  </si>
  <si>
    <t>15816so1</t>
  </si>
  <si>
    <t>Deligrad - Aleksinački Rudnici</t>
  </si>
  <si>
    <t>15816so2</t>
  </si>
  <si>
    <t>Aleksinac - Katun</t>
  </si>
  <si>
    <t>Katun - Gornja Toponica</t>
  </si>
  <si>
    <t>Malošište - Brestovac (Zaplanjska Toponica)</t>
  </si>
  <si>
    <t>Brestovac  - Leskovac (Bratmilovce)</t>
  </si>
  <si>
    <t>Požarevac (Kostolac) - Kostolac</t>
  </si>
  <si>
    <t>Požarevac (Aleksandrovac) - Aleksandrovac</t>
  </si>
  <si>
    <t>Aleksandrovac - Žabari</t>
  </si>
  <si>
    <t>Žabari (Porodin) - Svilajnac (Lukovica)</t>
  </si>
  <si>
    <t xml:space="preserve">Svilajnac (Lukovica) - Svilajnac </t>
  </si>
  <si>
    <t>Svilajnac  - Svilajnac (Crkvenac)</t>
  </si>
  <si>
    <t>Svilajnac (Crkvenac) - Medveđa (Glogovac)</t>
  </si>
  <si>
    <t xml:space="preserve">Medveđa (Glogovac) - Despotovac </t>
  </si>
  <si>
    <t>Despotovac  - Despotovac (Manastir Manasija)</t>
  </si>
  <si>
    <t>Despotovac (Manastir Manasija) - Dvorište</t>
  </si>
  <si>
    <t xml:space="preserve">Salakovac - Salakovac (Veliko Crniće) </t>
  </si>
  <si>
    <t>Salakovac (Veliko Crniće) - Malo Crniće</t>
  </si>
  <si>
    <t>Malo Crniće - Rašanac</t>
  </si>
  <si>
    <t>Rašanac - Petrovac na Mlavi (Knežica)</t>
  </si>
  <si>
    <t xml:space="preserve">Petrovac na Mlavi (Knežica) - Petrovac na Mlavi </t>
  </si>
  <si>
    <t>Pet. na Mlavi - Petrovac na Mlavi (Malo Laole)</t>
  </si>
  <si>
    <t>Petrovac na Mlavi (Malo Laole) - Krepoljin</t>
  </si>
  <si>
    <t>Krepoljin - Žagubica</t>
  </si>
  <si>
    <t xml:space="preserve">Žagubica - Borsko Jezero </t>
  </si>
  <si>
    <t>Borsko Jezero  - Brestovačka Banja</t>
  </si>
  <si>
    <t>Brestovačka Banja - Brestovac</t>
  </si>
  <si>
    <t>Porečki most (Mosna) - Klokočevac</t>
  </si>
  <si>
    <t>Valjevo (Jovanja) - Sedlari</t>
  </si>
  <si>
    <t>Sedlari - Rogačica (Debelo brdo)</t>
  </si>
  <si>
    <t>Rogačica (Debelo brdo) - Rogačica (Bajina Bašta)</t>
  </si>
  <si>
    <t>Rogačica (Bajina Bašta) - Bajina Bašta (Dub)</t>
  </si>
  <si>
    <t xml:space="preserve">Bajina Bašta (Dub) - Bajina Bašta </t>
  </si>
  <si>
    <t>Bajina Bašta  - Bajina Bašta (Manastir Rača)</t>
  </si>
  <si>
    <t>Bajina Bašta (Manastir Rača) - Kaluđerske Bare</t>
  </si>
  <si>
    <t>Kaluđerske Bare - Kremna (Tara)</t>
  </si>
  <si>
    <t>Dub - Bajina Bašta (Dub)</t>
  </si>
  <si>
    <t>Kremna - Dubci</t>
  </si>
  <si>
    <t>Županjac - Bogovađa</t>
  </si>
  <si>
    <t>Bogovađa - Maljević</t>
  </si>
  <si>
    <t>Maljević - Mionica (Maljević)</t>
  </si>
  <si>
    <t xml:space="preserve">Mionica  - Brežđe </t>
  </si>
  <si>
    <t>Brežđe  - Divčibare</t>
  </si>
  <si>
    <t>Divčibare - Kaona</t>
  </si>
  <si>
    <t>Gornji Milanovac (Nevade) - Bare</t>
  </si>
  <si>
    <t>Bare - Kragujevac (Divostin)</t>
  </si>
  <si>
    <t>Čačak (Drakčići) - Drakčići</t>
  </si>
  <si>
    <t>Drakčići - Kraljevo (Jarčujak)</t>
  </si>
  <si>
    <t>Čačak (Guča) - Guča (Turica)</t>
  </si>
  <si>
    <t>Guča (Turica) - Guča (Kaona)</t>
  </si>
  <si>
    <t>Guča (Kaona) - Ivanjica (Guča)</t>
  </si>
  <si>
    <t>Kratovska Stena - Lučani</t>
  </si>
  <si>
    <t>Lučani - Lis</t>
  </si>
  <si>
    <t>Lis - Guča (Turica)</t>
  </si>
  <si>
    <t>Guča (Kaona) - Kaona (Gornji Dubac)</t>
  </si>
  <si>
    <t>Kaona (Gornji Dubac) - Drakčići</t>
  </si>
  <si>
    <t>Kragujevac - Gornja Sabanta</t>
  </si>
  <si>
    <t>Gornja Sabanta - Rekovac</t>
  </si>
  <si>
    <t>Rekovac - Tečić</t>
  </si>
  <si>
    <t>Tečić - Belušić (Loćika)</t>
  </si>
  <si>
    <t>Belušić (Loćika) - Belušić (Oparić)</t>
  </si>
  <si>
    <t>Belušić (Oparić) - Donji Krčin (Varvarin)</t>
  </si>
  <si>
    <t>Donji Krčin (Varvarin) - Donji Krčin (Oparić)</t>
  </si>
  <si>
    <t xml:space="preserve">Donji Krčin (Oparić) - Jasika </t>
  </si>
  <si>
    <t>Jasika  - Kruševac (Jasika)</t>
  </si>
  <si>
    <t>Gornja Sabanta - Jagodina</t>
  </si>
  <si>
    <t xml:space="preserve">Ćuprija (Despotovac) - Despotovac </t>
  </si>
  <si>
    <t>Dvorište - Vodna</t>
  </si>
  <si>
    <t>Vodna - Krepoljin</t>
  </si>
  <si>
    <t>Grabovac (Trstenik) - Velika Drenova (Stragari)</t>
  </si>
  <si>
    <t>V. Drenova (Stragari) - Velika Drenova (Selište)</t>
  </si>
  <si>
    <t>Velika Drenova (Selište) - Jasika</t>
  </si>
  <si>
    <t>Jasika - Varvarin (Bačina)</t>
  </si>
  <si>
    <t>Varvarin (Bačina) - Varvarin (Ćićevac)</t>
  </si>
  <si>
    <t>Varvarin (Ćićevac) - Mijatovac</t>
  </si>
  <si>
    <t>Varvarin (Ćićevac) - Ćićevac</t>
  </si>
  <si>
    <t>Bistrica - Pribojska Banja</t>
  </si>
  <si>
    <t>Pribojska Banja - Priboj</t>
  </si>
  <si>
    <t>Biljanovac - Jošanička Banja</t>
  </si>
  <si>
    <t>Jošanička Banja - Grčak</t>
  </si>
  <si>
    <t>Grčak - Boturići</t>
  </si>
  <si>
    <t>20704so1</t>
  </si>
  <si>
    <t>Boturići - Aleksandrovac</t>
  </si>
  <si>
    <t>20704so2</t>
  </si>
  <si>
    <t>Aleksandrovac - Vitkovo</t>
  </si>
  <si>
    <t>Vitkovo - Koševi</t>
  </si>
  <si>
    <t>20801so1</t>
  </si>
  <si>
    <t>Vrnjci - Vrnjačka Banja</t>
  </si>
  <si>
    <t>20801so2</t>
  </si>
  <si>
    <t>Vrnjačka Banja - Goč</t>
  </si>
  <si>
    <t>Goč - Grčak</t>
  </si>
  <si>
    <t>Boturići - Brus (Brzeće)</t>
  </si>
  <si>
    <t>Brus (Brzeće) - Brus</t>
  </si>
  <si>
    <t>Brus - Razbojna</t>
  </si>
  <si>
    <t>Ratina - Kraljevo (Beranovac)</t>
  </si>
  <si>
    <t>Jošanička Banja - Kopaonik</t>
  </si>
  <si>
    <t>Brus (Brzeće) - Brzeće</t>
  </si>
  <si>
    <t>Brzeće - Kopaonik</t>
  </si>
  <si>
    <t>Klisurica - Prokuplje (Vukanja)</t>
  </si>
  <si>
    <t>Prokuplje (Vukanja) - Prokuplje</t>
  </si>
  <si>
    <t>Prokuplje - Prokuplje (Žitorađa)</t>
  </si>
  <si>
    <t>Prokuplje (Žitorađa) - Žitorađa</t>
  </si>
  <si>
    <t>Vukanja - Aleksinac</t>
  </si>
  <si>
    <t>Aleksinac (Sokobanja) - Žučkovac</t>
  </si>
  <si>
    <t>Žučkovac - Sokobanja</t>
  </si>
  <si>
    <t>Sokobanja - Sokobanja (Boljevac)</t>
  </si>
  <si>
    <t>Sokobanja (Boljevac) - Knjaževac (Glogovac)</t>
  </si>
  <si>
    <t>Niš (Niška Banja) - Niška Banja</t>
  </si>
  <si>
    <t>Brestovac - Bojnik (Zlata)</t>
  </si>
  <si>
    <t>Prokuplje (Žitorađa) - Zlata</t>
  </si>
  <si>
    <t>Zlata - Bojnik (Zlata)</t>
  </si>
  <si>
    <t>Bojnik (Zlata) - Bojnik</t>
  </si>
  <si>
    <t>Bojnik - Dragovac</t>
  </si>
  <si>
    <t>Dragovac - Leskovac (Gornja Stopanja)</t>
  </si>
  <si>
    <t>Svođe - Sastav Reka</t>
  </si>
  <si>
    <t>Sastav Reka - Crna Trava</t>
  </si>
  <si>
    <t>Crna Trava - Vlasina Okruglica</t>
  </si>
  <si>
    <t>Davidovac - Sveta Petka</t>
  </si>
  <si>
    <t>Leskovac (Vlasotince) - Oraovica</t>
  </si>
  <si>
    <t>Oraovica - Grdelica (kraj izgrađenog autoputa)</t>
  </si>
  <si>
    <t>Vladičin Han (Gramađe)  - Gramađe</t>
  </si>
  <si>
    <t>Gramađe - Ranutovac</t>
  </si>
  <si>
    <t>Bujanovac - Čukarka</t>
  </si>
  <si>
    <t>Niš (Niška Banja) - Crvena Reka</t>
  </si>
  <si>
    <t>Sukovo - Dimitrovgrad</t>
  </si>
  <si>
    <t>Road Number: 100</t>
  </si>
  <si>
    <t>Road Number: 102</t>
  </si>
  <si>
    <t>Road Number: 103</t>
  </si>
  <si>
    <t>Road Number: 104</t>
  </si>
  <si>
    <t>Road Number: 105</t>
  </si>
  <si>
    <t>Road Number: 107</t>
  </si>
  <si>
    <t>Road Number: 108</t>
  </si>
  <si>
    <t>Road Number: 109</t>
  </si>
  <si>
    <t>Road Number: 110</t>
  </si>
  <si>
    <t>Road Number: 111</t>
  </si>
  <si>
    <t>Road Number: 112</t>
  </si>
  <si>
    <t>Road Number: 113</t>
  </si>
  <si>
    <t>Road Number: 116</t>
  </si>
  <si>
    <t>Road Number: 117</t>
  </si>
  <si>
    <t>Road Number: 118</t>
  </si>
  <si>
    <t>Road Number: 119</t>
  </si>
  <si>
    <t>Road Number: 120</t>
  </si>
  <si>
    <t>Road Number: 121</t>
  </si>
  <si>
    <t>Road Number: 122</t>
  </si>
  <si>
    <t>Road Number: 123</t>
  </si>
  <si>
    <t>Road Number: 125</t>
  </si>
  <si>
    <t>Road Number: 126</t>
  </si>
  <si>
    <t>Road Number: 127</t>
  </si>
  <si>
    <t>Road Number: 129</t>
  </si>
  <si>
    <t>Road Number: 130</t>
  </si>
  <si>
    <t>Road Number: 132</t>
  </si>
  <si>
    <t>Road Number: 133</t>
  </si>
  <si>
    <t>Road Number: 134</t>
  </si>
  <si>
    <t>Road Number: 135</t>
  </si>
  <si>
    <t>Road Number: 136</t>
  </si>
  <si>
    <t>Road Number: 137</t>
  </si>
  <si>
    <t>Road Number: 139</t>
  </si>
  <si>
    <t>Road Number: 141</t>
  </si>
  <si>
    <t>Road Number: 144</t>
  </si>
  <si>
    <t>Road Number: 147</t>
  </si>
  <si>
    <t>Road Number: 148</t>
  </si>
  <si>
    <t>Road Number: 149</t>
  </si>
  <si>
    <t>Road Number: 150</t>
  </si>
  <si>
    <t>Road Number: 151</t>
  </si>
  <si>
    <t>Road Number: 152</t>
  </si>
  <si>
    <t>Road Number: 153</t>
  </si>
  <si>
    <t>Road Number: 154</t>
  </si>
  <si>
    <t>Road Number: 155</t>
  </si>
  <si>
    <t>Road Number: 156</t>
  </si>
  <si>
    <t>Road Number: 157</t>
  </si>
  <si>
    <t>Road Number: 158</t>
  </si>
  <si>
    <t>Road Number: 159</t>
  </si>
  <si>
    <t>Road Number: 160</t>
  </si>
  <si>
    <t>Road Number: 161</t>
  </si>
  <si>
    <t>Road Number: 165</t>
  </si>
  <si>
    <t>Road Number: 170</t>
  </si>
  <si>
    <t>Road Number: 171</t>
  </si>
  <si>
    <t>Road Number: 173</t>
  </si>
  <si>
    <t>Road Number: 175</t>
  </si>
  <si>
    <t>Road Number: 177</t>
  </si>
  <si>
    <t>Road Number: 179</t>
  </si>
  <si>
    <t>Road Number: 180</t>
  </si>
  <si>
    <t>Road Number: 181</t>
  </si>
  <si>
    <t>Road Number: 183</t>
  </si>
  <si>
    <t>Road Number: 184</t>
  </si>
  <si>
    <t>Road Number: 186</t>
  </si>
  <si>
    <t>Road Number: 187</t>
  </si>
  <si>
    <t>Road Number: 190</t>
  </si>
  <si>
    <t>Road Number: 191</t>
  </si>
  <si>
    <t>Road Number: 207</t>
  </si>
  <si>
    <t>Road Number: 208</t>
  </si>
  <si>
    <t>Road Number: 209</t>
  </si>
  <si>
    <t>Road Number: 210</t>
  </si>
  <si>
    <t>Road Number: 211</t>
  </si>
  <si>
    <t>Road Number: 216</t>
  </si>
  <si>
    <t>Road Number: 217</t>
  </si>
  <si>
    <t>Road Number: 224</t>
  </si>
  <si>
    <t>Road Number: 225</t>
  </si>
  <si>
    <t>Road Number: 226</t>
  </si>
  <si>
    <t>Road Number: 231</t>
  </si>
  <si>
    <t>Road Number: 233</t>
  </si>
  <si>
    <t>Road Number: 258</t>
  </si>
  <si>
    <t>Road Number: 259</t>
  </si>
  <si>
    <t>ATC 2095</t>
  </si>
  <si>
    <t>ATC 2038</t>
  </si>
  <si>
    <t>ATC 2040</t>
  </si>
  <si>
    <t>ATC 2058</t>
  </si>
  <si>
    <t>ATC 2028</t>
  </si>
  <si>
    <t>ATC 2029</t>
  </si>
  <si>
    <t>ATC 2062</t>
  </si>
  <si>
    <t>ATC 2088</t>
  </si>
  <si>
    <t>ATC 2102</t>
  </si>
  <si>
    <t>ATC 1072</t>
  </si>
  <si>
    <t>ATC 2039</t>
  </si>
  <si>
    <t>ATC 2064</t>
  </si>
  <si>
    <t>ATC 2063</t>
  </si>
  <si>
    <t>ATC 2085</t>
  </si>
  <si>
    <t>ATC 2096</t>
  </si>
  <si>
    <t>ATC 2099</t>
  </si>
  <si>
    <t>ATC 2097</t>
  </si>
  <si>
    <t>ATC 2084</t>
  </si>
  <si>
    <t>ATC 2104</t>
  </si>
  <si>
    <t>ATC 2015*</t>
  </si>
  <si>
    <t>ATC 2024</t>
  </si>
  <si>
    <t>ATC 2057</t>
  </si>
  <si>
    <t>ATC 2105</t>
  </si>
  <si>
    <t>ATC 2054</t>
  </si>
  <si>
    <t>ATC 2074</t>
  </si>
  <si>
    <t>ATC 2098</t>
  </si>
  <si>
    <t>ATC 2025</t>
  </si>
  <si>
    <t>ATC 2100</t>
  </si>
  <si>
    <t>ATC 2004</t>
  </si>
  <si>
    <t>ATC 2101</t>
  </si>
  <si>
    <t>ATC 2032</t>
  </si>
  <si>
    <t>ATC 2071</t>
  </si>
  <si>
    <t>ATC 2008</t>
  </si>
  <si>
    <t>ATC 1235</t>
  </si>
  <si>
    <t>ATC 1284</t>
  </si>
  <si>
    <t>ATC 1357</t>
  </si>
  <si>
    <t>ATC 1272</t>
  </si>
  <si>
    <t>ATC 1337</t>
  </si>
  <si>
    <t>ATC 1146</t>
  </si>
  <si>
    <t>ATC 1276</t>
  </si>
  <si>
    <t>ATC 1119</t>
  </si>
  <si>
    <t>ATC 1301</t>
  </si>
  <si>
    <t>ATC 1149</t>
  </si>
  <si>
    <t>ATC 1106</t>
  </si>
  <si>
    <t>ATC 1108</t>
  </si>
  <si>
    <t>ATC 1308*</t>
  </si>
  <si>
    <t>ATC 1107</t>
  </si>
  <si>
    <t>ATC 1063</t>
  </si>
  <si>
    <t>ATC 1147</t>
  </si>
  <si>
    <t>ATC 1121</t>
  </si>
  <si>
    <t>ATC 1228</t>
  </si>
  <si>
    <t>ATC 1123</t>
  </si>
  <si>
    <t>ATC 1099</t>
  </si>
  <si>
    <t>ATC 1070</t>
  </si>
  <si>
    <t>ATC 1071</t>
  </si>
  <si>
    <t>ATC 1279</t>
  </si>
  <si>
    <t>ATC 1103</t>
  </si>
  <si>
    <t>ATC 1114</t>
  </si>
  <si>
    <t>ATC 1111</t>
  </si>
  <si>
    <t>ATC 1278</t>
  </si>
  <si>
    <t>ATC 1112</t>
  </si>
  <si>
    <t>ATC 1302</t>
  </si>
  <si>
    <t>ATC 1218</t>
  </si>
  <si>
    <t>ATC 1117</t>
  </si>
  <si>
    <t>ATC 1305</t>
  </si>
  <si>
    <t>ATC 1214</t>
  </si>
  <si>
    <t>ATC 1338</t>
  </si>
  <si>
    <t>ATC 1339</t>
  </si>
  <si>
    <t>ATC 1340</t>
  </si>
  <si>
    <t>ATC 1266</t>
  </si>
  <si>
    <t>ATC 1113</t>
  </si>
  <si>
    <t>ATC 1116</t>
  </si>
  <si>
    <t>ATC 1303</t>
  </si>
  <si>
    <t>ATC 1251</t>
  </si>
  <si>
    <t>ATC 1250</t>
  </si>
  <si>
    <t>ATC 1241</t>
  </si>
  <si>
    <t>ATC 1084</t>
  </si>
  <si>
    <t>ATC 1286</t>
  </si>
  <si>
    <t>ATC 1273</t>
  </si>
  <si>
    <t>ATC 1022</t>
  </si>
  <si>
    <t>ATC 1145</t>
  </si>
  <si>
    <t>ATC 1306</t>
  </si>
  <si>
    <t>ATC 1144</t>
  </si>
  <si>
    <t>ATC 1359</t>
  </si>
  <si>
    <t>ATC 1358</t>
  </si>
  <si>
    <t>ATC 1219</t>
  </si>
  <si>
    <t>ATC 1223</t>
  </si>
  <si>
    <t>ATC 1220</t>
  </si>
  <si>
    <t>ATC 1341</t>
  </si>
  <si>
    <t>ATC 1142</t>
  </si>
  <si>
    <t>ATC 1044</t>
  </si>
  <si>
    <t>ATC 1288</t>
  </si>
  <si>
    <t>ATC 1197</t>
  </si>
  <si>
    <t>ATC 1342</t>
  </si>
  <si>
    <t>ATC 1143</t>
  </si>
  <si>
    <t>ATC 1343</t>
  </si>
  <si>
    <t>ATC 1203</t>
  </si>
  <si>
    <t>ATC 1024</t>
  </si>
  <si>
    <t>ATC 1315</t>
  </si>
  <si>
    <t>ATC 1334</t>
  </si>
  <si>
    <t>ATC 1335</t>
  </si>
  <si>
    <t>ATC 1211</t>
  </si>
  <si>
    <t>ATC 1136</t>
  </si>
  <si>
    <t>ATC 1336</t>
  </si>
  <si>
    <t>ATC 1135</t>
  </si>
  <si>
    <t>ATC 1012</t>
  </si>
  <si>
    <t>ATC 1168</t>
  </si>
  <si>
    <t>ATC 1180</t>
  </si>
  <si>
    <t>ATC 1176</t>
  </si>
  <si>
    <t>ATC 1344</t>
  </si>
  <si>
    <t>ATC 1131</t>
  </si>
  <si>
    <t>ATC 1186</t>
  </si>
  <si>
    <t>ATC 1187</t>
  </si>
  <si>
    <t>ATC 1188</t>
  </si>
  <si>
    <t>ATC 1190</t>
  </si>
  <si>
    <t>Overlap 13</t>
  </si>
  <si>
    <t>Overlap 21</t>
  </si>
  <si>
    <t xml:space="preserve">Overlap 15 </t>
  </si>
  <si>
    <t>Overlap 15</t>
  </si>
  <si>
    <t>Overlap 100</t>
  </si>
  <si>
    <t>Overlap 102</t>
  </si>
  <si>
    <t>Overlap 104</t>
  </si>
  <si>
    <t>Overlap 108</t>
  </si>
  <si>
    <t>Overlap 111</t>
  </si>
  <si>
    <t>Overlap 112</t>
  </si>
  <si>
    <t>Overlap 18</t>
  </si>
  <si>
    <t>Overlap 27</t>
  </si>
  <si>
    <t>Overlap 22</t>
  </si>
  <si>
    <t>Overlap 147</t>
  </si>
  <si>
    <t xml:space="preserve">Overlap A4 </t>
  </si>
  <si>
    <t xml:space="preserve">Overlap A1 </t>
  </si>
  <si>
    <t>Overlap 33</t>
  </si>
  <si>
    <t>Overlap 28</t>
  </si>
  <si>
    <t>Overlap 150</t>
  </si>
  <si>
    <t>Overlap 180</t>
  </si>
  <si>
    <t>Overlap 160</t>
  </si>
  <si>
    <t>Overlap 207</t>
  </si>
  <si>
    <t>Overlap 35</t>
  </si>
  <si>
    <t>Overlap 158</t>
  </si>
  <si>
    <t>Overlap 225</t>
  </si>
  <si>
    <t>TS 303</t>
  </si>
  <si>
    <t>LEGEND:</t>
  </si>
  <si>
    <t>- Passenger Car,</t>
  </si>
  <si>
    <t>- Autobus,</t>
  </si>
  <si>
    <t>- Light Truck,</t>
  </si>
  <si>
    <t>- Medium Truck,</t>
  </si>
  <si>
    <t>- Heavy Truck,</t>
  </si>
  <si>
    <t>- Heavy Truck with Trailer and Tow Truck,</t>
  </si>
  <si>
    <t>ATC 1055</t>
  </si>
  <si>
    <t xml:space="preserve">- Automatic Traffic Counter, </t>
  </si>
  <si>
    <t>TS 30</t>
  </si>
  <si>
    <t>- Section with a Toll Station,</t>
  </si>
  <si>
    <t>- Data Interpolation.</t>
  </si>
  <si>
    <t xml:space="preserve"> - Traffic data from neighbouring section</t>
  </si>
  <si>
    <t>no data - section passing through populated area</t>
  </si>
  <si>
    <t>undeveloped section in 2021</t>
  </si>
  <si>
    <t>Border APV (Nova Pazova) - Batajnica</t>
  </si>
  <si>
    <t>Srpski Itebej - Border SRB/RUM (Međa)</t>
  </si>
  <si>
    <t>Border MAĐ/SRB (Bajmok) - Bajmok</t>
  </si>
  <si>
    <t>Border HR/SRB (Neštin) - Neštin</t>
  </si>
  <si>
    <t>Border HR/SRB (Šid) - Šid</t>
  </si>
  <si>
    <t>Border HR/SRB (Sot) - Šid</t>
  </si>
  <si>
    <t>Border HR/SRB (Ljuba) - Erdevik</t>
  </si>
  <si>
    <t>Jaša Tomić - Border SRB/RUM (Jaša Tomić)</t>
  </si>
  <si>
    <t>Priboj - Border SRB/BiH (Uvac)</t>
  </si>
  <si>
    <t>Sveta Petka - Border SRB/BJRM (Prohor Pčinjski)</t>
  </si>
  <si>
    <t>Čukarka - Border SRB/BJRM (Preševo 2)</t>
  </si>
  <si>
    <t>Border MAĐ/SRB (Đala) - Novi Kneževac (B.Aranđelovo)</t>
  </si>
  <si>
    <t>Bačka Palanka (obil.) - Border SRB/HR (Bačka Palanka)</t>
  </si>
  <si>
    <t>Feketić (Vrbas) - Interchange Feketić</t>
  </si>
  <si>
    <t>Interchange Feketić - Srbobran (Feketić)</t>
  </si>
  <si>
    <t>Batajnica - Interchange Batajnica</t>
  </si>
  <si>
    <t>Bačka Topola (Bečej) - Interchange Bačka Topola</t>
  </si>
  <si>
    <t>Interchange Bačka Topola - Tornjoš</t>
  </si>
  <si>
    <t>Zmajevo (Rumenka) - Interchange Sirig</t>
  </si>
  <si>
    <t>Šid - Interchange Adaševci</t>
  </si>
  <si>
    <t>Interchange Adaševci - Border SRB/BiH (Jamena)</t>
  </si>
  <si>
    <t>Interchange Stara Pazova - Stari Banovci</t>
  </si>
  <si>
    <t>Bubanj Potok  - Interchange Beli Potok</t>
  </si>
  <si>
    <t>Interchange Beli Potok - tunel Straževica</t>
  </si>
  <si>
    <t>Smederevo (Petrijevo) - Interchange Vodanj</t>
  </si>
  <si>
    <t>Interchange Vodanj - Mladenovac (Dubona)</t>
  </si>
  <si>
    <t>Žitorađa - Interchange Doljevac</t>
  </si>
  <si>
    <t>Dimitrovgrad - Interchange Gradina</t>
  </si>
  <si>
    <t>Maradik (Beška) - Maradik (Link to A1)</t>
  </si>
  <si>
    <t>Maradik (Link to A1) - Inđija (Novi Karlovci)</t>
  </si>
  <si>
    <t>Kukujevci - Kuzmin (Link to A3)</t>
  </si>
  <si>
    <t>Kuzmin (Link to A3) - Kuzmin (Sr.Mitrovica)</t>
  </si>
  <si>
    <t>Ruma (Pećinci) - Pećinci (Link to A3)</t>
  </si>
  <si>
    <t>Interchange Maradik - Maradik (Link to A1)</t>
  </si>
  <si>
    <t>Inđija (Novi Karlovci) - Inđija (Link to A1)</t>
  </si>
  <si>
    <t>Inđija (Link to A1) - Stari Slankamen</t>
  </si>
  <si>
    <t>Velika Plana - Velika Plana (Link to A1)</t>
  </si>
  <si>
    <t>Velika Plana (Link to A1) - Velika Plana (Žabari)</t>
  </si>
  <si>
    <t>Poljanice - Ljig (Link to A2)</t>
  </si>
  <si>
    <t>Ljig (Link to A2) - Ljig</t>
  </si>
  <si>
    <t>Velika Plana (Žabari) - Velika Plana (Link to A1)</t>
  </si>
  <si>
    <t>Velika Plana (Link to A1) - Velika Plana</t>
  </si>
  <si>
    <t>Novi Bračin - Ražanj (Link to A1)</t>
  </si>
  <si>
    <t>Ražanj (Link to A1) - Deligrad</t>
  </si>
  <si>
    <t>Aleksinački Rudnici - Alek. Rudnici (Link to A1)</t>
  </si>
  <si>
    <t>Alek. Rudnici (Link to A1) - Aleksinac (Sokobanja)</t>
  </si>
  <si>
    <t>Aleksinac (Sokobanja) - Aleksinac (Link to A1)</t>
  </si>
  <si>
    <t>Aleksinac (Link to A1) - Aleksinac</t>
  </si>
  <si>
    <t>Brestovac (Zaplanjska Toponica) - Bres. (Link to A1)</t>
  </si>
  <si>
    <t xml:space="preserve">Brestovac (Link to A1) - Brestovac </t>
  </si>
  <si>
    <t>Aleksinac - Aleksinac (Link to A1)</t>
  </si>
  <si>
    <t>Aleksinac (Link to A1) - Aleksinac (Sokobanja)</t>
  </si>
  <si>
    <t>Bres. (Zaplanjska Toponica) - Brestovac (Link to A1)</t>
  </si>
  <si>
    <t>Predejane - Predejane (Link to A1)</t>
  </si>
  <si>
    <t>Predejane (Link to A1) - Vladičin Han (Gramađe)</t>
  </si>
  <si>
    <t>Ranutovac - Vranje (Link to A1)</t>
  </si>
  <si>
    <t>Davidovac - Bujanovac (Link to A1)</t>
  </si>
  <si>
    <t>Bujanovac (Link to A1) - Bujanovac</t>
  </si>
  <si>
    <t xml:space="preserve"> Crvena Reka (Link to 259) - Bela Palanka </t>
  </si>
  <si>
    <t>Border MAĐ/SRB (Horgoš 2) - Horgoš (Road A1)</t>
  </si>
  <si>
    <t>Horgoš (Road A1) - Horgoš (Kanjiža)</t>
  </si>
  <si>
    <t>Sentandrejski Road (100) - Sentandrejski Road (12)</t>
  </si>
  <si>
    <t>Ralja (Road 156) - Smederevska Palanka (Velika Plana)</t>
  </si>
  <si>
    <t>Malča (Road 259) - Niš (Niška Banja)</t>
  </si>
  <si>
    <t>Bački Vinogradi - Interchange Subotica North</t>
  </si>
  <si>
    <t>Petrovaradin (Reljkovićeva) - Petrovaradin North</t>
  </si>
  <si>
    <t>Gornja Toponica - Interchange Niš North</t>
  </si>
  <si>
    <t>Interchange Niš North - Interchange Trupale</t>
  </si>
  <si>
    <t>Petrovaradin North - Petrovaradin South</t>
  </si>
  <si>
    <t>Petrovaradin South - Maradik (Beška)</t>
  </si>
  <si>
    <t>Petrovaradin (Račkog)- Petrovaradin South</t>
  </si>
  <si>
    <t>Interchange Trupale - Interchange Niš South</t>
  </si>
  <si>
    <t>Interchange Niš South - Malošište</t>
  </si>
  <si>
    <t>Vranje (Link to A1) - Interchange Vranje South</t>
  </si>
  <si>
    <t>Interchange Vranje South - Davidovac</t>
  </si>
  <si>
    <t>Bela Palanka  - Pirot West (Link to A4)</t>
  </si>
  <si>
    <t>Pirot West (Link to A4) - Pirot</t>
  </si>
  <si>
    <t>Pirot - Pirot East (Link to A4)</t>
  </si>
  <si>
    <t>Pirot East (Link to A4) - Sukovo</t>
  </si>
  <si>
    <t>Interchange Subotica North - Subotica (Center)</t>
  </si>
  <si>
    <t>Subotica (Center) - Subotica (B.Topola)</t>
  </si>
  <si>
    <t>Novi Sad (Temerin) - Interchange Novi Sad Center</t>
  </si>
  <si>
    <t>Interchange Novi Sad Center - Novi Sad (Sirig)</t>
  </si>
  <si>
    <t>Inđija (Putinci) - Stara Pazova (Center)</t>
  </si>
  <si>
    <t>Stara Pazova (Center) - Border APV (Nova Pazova)</t>
  </si>
  <si>
    <t>Golubinci - Stara Pazova (Center)</t>
  </si>
  <si>
    <t>Stara Pazova (Center) - Interchange Stara Pazova</t>
  </si>
  <si>
    <t>Kovačica (JNA) - Padina (Center)</t>
  </si>
  <si>
    <t>Padina (Center) - Samoš</t>
  </si>
  <si>
    <t>Plandište - Alibunar (Center)</t>
  </si>
  <si>
    <t>Alibunar (Center) - Alibunar (Plandište)</t>
  </si>
  <si>
    <t>Interchange Leskovac Center - Leskovac (Vlasotince)</t>
  </si>
  <si>
    <t>Addition of the road 100 till the construction of the crossroad for roads 100 and 102 in Novi Sad</t>
  </si>
  <si>
    <t>Addition of the road 100 til the construction of the new route of road 100 from node 10090 Petrovaradin (Reljkovićeva) to node 2191 Petrovaradin North</t>
  </si>
  <si>
    <t>Addition of the road 154 till the construction of the Belgrade Bypass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</si>
</sst>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"/>
    <numFmt numFmtId="205" formatCode="#,###,##0.00"/>
    <numFmt numFmtId="206" formatCode="[$-C1A]dddd\,\ d\.\ mmmm\ yyyy;@"/>
    <numFmt numFmtId="207" formatCode="[$-1301A]d\.m\.yy;@"/>
    <numFmt numFmtId="208" formatCode="[$-1281A]dddd\,\ d\.\ mmmm\ yyyy;@"/>
    <numFmt numFmtId="209" formatCode="[$-1281A]d\.\ mmmm\ 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9"/>
      <name val="Arial Narrow"/>
      <family val="2"/>
    </font>
    <font>
      <sz val="8"/>
      <name val="Calibri"/>
      <family val="2"/>
    </font>
    <font>
      <b/>
      <sz val="10"/>
      <color indexed="18"/>
      <name val="Arial"/>
      <family val="2"/>
    </font>
    <font>
      <sz val="10"/>
      <color indexed="23"/>
      <name val="Arial Narrow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9"/>
      <name val="Arial"/>
      <family val="2"/>
    </font>
    <font>
      <u val="single"/>
      <sz val="10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i/>
      <sz val="10"/>
      <color theme="3" tint="-0.24997000396251678"/>
      <name val="Arial"/>
      <family val="2"/>
    </font>
    <font>
      <sz val="10"/>
      <color rgb="FF0000FF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399930238723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double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4" fillId="5" borderId="0" applyNumberFormat="0" applyBorder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46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" fillId="7" borderId="0" applyNumberFormat="0" applyBorder="0" applyAlignment="0" applyProtection="0"/>
    <xf numFmtId="0" fontId="50" fillId="0" borderId="5" applyNumberFormat="0" applyFill="0" applyAlignment="0" applyProtection="0"/>
    <xf numFmtId="0" fontId="9" fillId="0" borderId="6" applyNumberFormat="0" applyFill="0" applyAlignment="0" applyProtection="0"/>
    <xf numFmtId="0" fontId="51" fillId="0" borderId="7" applyNumberFormat="0" applyFill="0" applyAlignment="0" applyProtection="0"/>
    <xf numFmtId="0" fontId="10" fillId="0" borderId="8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2" fillId="13" borderId="2" applyNumberFormat="0" applyAlignment="0" applyProtection="0"/>
    <xf numFmtId="0" fontId="55" fillId="0" borderId="11" applyNumberFormat="0" applyFill="0" applyAlignment="0" applyProtection="0"/>
    <xf numFmtId="0" fontId="13" fillId="0" borderId="12" applyNumberFormat="0" applyFill="0" applyAlignment="0" applyProtection="0"/>
    <xf numFmtId="0" fontId="56" fillId="51" borderId="0" applyNumberFormat="0" applyBorder="0" applyAlignment="0" applyProtection="0"/>
    <xf numFmtId="0" fontId="14" fillId="5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49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1" fillId="0" borderId="19" xfId="0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1" fontId="23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left" vertical="center"/>
    </xf>
    <xf numFmtId="1" fontId="23" fillId="0" borderId="23" xfId="0" applyNumberFormat="1" applyFont="1" applyFill="1" applyBorder="1" applyAlignment="1">
      <alignment vertical="center" wrapText="1"/>
    </xf>
    <xf numFmtId="1" fontId="24" fillId="0" borderId="23" xfId="0" applyNumberFormat="1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center"/>
    </xf>
    <xf numFmtId="1" fontId="21" fillId="0" borderId="20" xfId="0" applyNumberFormat="1" applyFont="1" applyBorder="1" applyAlignment="1">
      <alignment horizontal="left" vertical="center" wrapText="1"/>
    </xf>
    <xf numFmtId="1" fontId="21" fillId="0" borderId="21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left" vertical="center" wrapText="1"/>
    </xf>
    <xf numFmtId="1" fontId="21" fillId="0" borderId="21" xfId="0" applyNumberFormat="1" applyFont="1" applyBorder="1" applyAlignment="1">
      <alignment horizontal="left" vertical="center" wrapText="1"/>
    </xf>
    <xf numFmtId="0" fontId="21" fillId="5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left" vertical="center"/>
    </xf>
    <xf numFmtId="1" fontId="21" fillId="0" borderId="24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vertical="center" wrapText="1"/>
    </xf>
    <xf numFmtId="0" fontId="21" fillId="0" borderId="20" xfId="0" applyNumberFormat="1" applyFont="1" applyFill="1" applyBorder="1" applyAlignment="1">
      <alignment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vertical="center" wrapText="1"/>
    </xf>
    <xf numFmtId="0" fontId="21" fillId="0" borderId="25" xfId="0" applyFont="1" applyBorder="1" applyAlignment="1">
      <alignment horizontal="left" vertical="center"/>
    </xf>
    <xf numFmtId="1" fontId="23" fillId="0" borderId="0" xfId="0" applyNumberFormat="1" applyFont="1" applyFill="1" applyBorder="1" applyAlignment="1">
      <alignment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" fontId="24" fillId="0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19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 wrapText="1"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31" fillId="0" borderId="20" xfId="0" applyFont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5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49" fontId="26" fillId="0" borderId="24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26" fillId="7" borderId="26" xfId="0" applyNumberFormat="1" applyFont="1" applyFill="1" applyBorder="1" applyAlignment="1">
      <alignment vertical="center"/>
    </xf>
    <xf numFmtId="0" fontId="26" fillId="0" borderId="19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vertical="center"/>
    </xf>
    <xf numFmtId="190" fontId="21" fillId="0" borderId="19" xfId="0" applyNumberFormat="1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1" fontId="21" fillId="56" borderId="20" xfId="0" applyNumberFormat="1" applyFont="1" applyFill="1" applyBorder="1" applyAlignment="1">
      <alignment horizontal="left" vertical="center" wrapText="1"/>
    </xf>
    <xf numFmtId="0" fontId="21" fillId="56" borderId="20" xfId="0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left" vertical="center"/>
    </xf>
    <xf numFmtId="49" fontId="21" fillId="56" borderId="20" xfId="0" applyNumberFormat="1" applyFont="1" applyFill="1" applyBorder="1" applyAlignment="1">
      <alignment horizontal="center" vertical="center"/>
    </xf>
    <xf numFmtId="0" fontId="21" fillId="56" borderId="20" xfId="0" applyNumberFormat="1" applyFont="1" applyFill="1" applyBorder="1" applyAlignment="1">
      <alignment horizontal="left" vertical="center" wrapText="1"/>
    </xf>
    <xf numFmtId="0" fontId="21" fillId="56" borderId="20" xfId="0" applyNumberFormat="1" applyFont="1" applyFill="1" applyBorder="1" applyAlignment="1">
      <alignment vertical="center" wrapText="1"/>
    </xf>
    <xf numFmtId="49" fontId="21" fillId="56" borderId="21" xfId="0" applyNumberFormat="1" applyFont="1" applyFill="1" applyBorder="1" applyAlignment="1">
      <alignment horizontal="center" vertical="center"/>
    </xf>
    <xf numFmtId="0" fontId="21" fillId="56" borderId="21" xfId="0" applyNumberFormat="1" applyFont="1" applyFill="1" applyBorder="1" applyAlignment="1">
      <alignment vertical="center" wrapText="1"/>
    </xf>
    <xf numFmtId="49" fontId="21" fillId="56" borderId="20" xfId="0" applyNumberFormat="1" applyFont="1" applyFill="1" applyBorder="1" applyAlignment="1">
      <alignment horizontal="left" vertical="center"/>
    </xf>
    <xf numFmtId="0" fontId="21" fillId="56" borderId="20" xfId="0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vertical="center"/>
    </xf>
    <xf numFmtId="49" fontId="21" fillId="56" borderId="20" xfId="0" applyNumberFormat="1" applyFont="1" applyFill="1" applyBorder="1" applyAlignment="1">
      <alignment horizontal="left" vertical="center" wrapText="1"/>
    </xf>
    <xf numFmtId="190" fontId="21" fillId="56" borderId="20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/>
    </xf>
    <xf numFmtId="1" fontId="24" fillId="0" borderId="26" xfId="0" applyNumberFormat="1" applyFont="1" applyFill="1" applyBorder="1" applyAlignment="1">
      <alignment vertical="center" wrapText="1"/>
    </xf>
    <xf numFmtId="0" fontId="21" fillId="0" borderId="23" xfId="0" applyNumberFormat="1" applyFont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90" fontId="21" fillId="0" borderId="0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56" borderId="3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1" xfId="0" applyNumberFormat="1" applyFont="1" applyFill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192" fontId="21" fillId="0" borderId="0" xfId="0" applyNumberFormat="1" applyFont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 wrapText="1"/>
    </xf>
    <xf numFmtId="192" fontId="2" fillId="56" borderId="20" xfId="0" applyNumberFormat="1" applyFont="1" applyFill="1" applyBorder="1" applyAlignment="1">
      <alignment horizontal="center" vertical="center" wrapText="1"/>
    </xf>
    <xf numFmtId="192" fontId="2" fillId="0" borderId="20" xfId="0" applyNumberFormat="1" applyFont="1" applyBorder="1" applyAlignment="1">
      <alignment horizontal="center" vertical="center"/>
    </xf>
    <xf numFmtId="192" fontId="2" fillId="0" borderId="20" xfId="0" applyNumberFormat="1" applyFont="1" applyFill="1" applyBorder="1" applyAlignment="1">
      <alignment horizontal="center" vertical="center"/>
    </xf>
    <xf numFmtId="192" fontId="2" fillId="0" borderId="21" xfId="0" applyNumberFormat="1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19" fillId="0" borderId="24" xfId="0" applyNumberFormat="1" applyFont="1" applyFill="1" applyBorder="1" applyAlignment="1">
      <alignment horizontal="center" vertical="center"/>
    </xf>
    <xf numFmtId="192" fontId="19" fillId="0" borderId="22" xfId="0" applyNumberFormat="1" applyFont="1" applyFill="1" applyBorder="1" applyAlignment="1">
      <alignment horizontal="center" vertical="center"/>
    </xf>
    <xf numFmtId="192" fontId="19" fillId="0" borderId="19" xfId="0" applyNumberFormat="1" applyFont="1" applyFill="1" applyBorder="1" applyAlignment="1">
      <alignment horizontal="center" vertical="center"/>
    </xf>
    <xf numFmtId="192" fontId="19" fillId="0" borderId="21" xfId="0" applyNumberFormat="1" applyFont="1" applyFill="1" applyBorder="1" applyAlignment="1">
      <alignment horizontal="center" vertical="center"/>
    </xf>
    <xf numFmtId="192" fontId="2" fillId="0" borderId="24" xfId="0" applyNumberFormat="1" applyFont="1" applyFill="1" applyBorder="1" applyAlignment="1">
      <alignment horizontal="center" vertical="center"/>
    </xf>
    <xf numFmtId="192" fontId="2" fillId="56" borderId="20" xfId="0" applyNumberFormat="1" applyFont="1" applyFill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/>
    </xf>
    <xf numFmtId="192" fontId="2" fillId="0" borderId="21" xfId="0" applyNumberFormat="1" applyFont="1" applyBorder="1" applyAlignment="1">
      <alignment horizontal="center" vertical="center"/>
    </xf>
    <xf numFmtId="192" fontId="2" fillId="0" borderId="19" xfId="0" applyNumberFormat="1" applyFont="1" applyFill="1" applyBorder="1" applyAlignment="1">
      <alignment horizontal="center" vertical="center"/>
    </xf>
    <xf numFmtId="192" fontId="2" fillId="56" borderId="21" xfId="0" applyNumberFormat="1" applyFont="1" applyFill="1" applyBorder="1" applyAlignment="1">
      <alignment horizontal="center" vertical="center"/>
    </xf>
    <xf numFmtId="192" fontId="2" fillId="0" borderId="24" xfId="0" applyNumberFormat="1" applyFont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192" fontId="2" fillId="0" borderId="19" xfId="0" applyNumberFormat="1" applyFont="1" applyBorder="1" applyAlignment="1">
      <alignment horizontal="center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92" fontId="2" fillId="0" borderId="21" xfId="0" applyNumberFormat="1" applyFont="1" applyBorder="1" applyAlignment="1">
      <alignment horizontal="center" vertical="center" wrapText="1"/>
    </xf>
    <xf numFmtId="192" fontId="2" fillId="0" borderId="20" xfId="0" applyNumberFormat="1" applyFont="1" applyFill="1" applyBorder="1" applyAlignment="1">
      <alignment horizontal="center" vertical="center" wrapText="1"/>
    </xf>
    <xf numFmtId="192" fontId="2" fillId="0" borderId="21" xfId="0" applyNumberFormat="1" applyFont="1" applyFill="1" applyBorder="1" applyAlignment="1">
      <alignment horizontal="center" vertical="center" wrapText="1"/>
    </xf>
    <xf numFmtId="192" fontId="2" fillId="0" borderId="24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5" xfId="0" applyNumberFormat="1" applyFont="1" applyBorder="1" applyAlignment="1">
      <alignment horizontal="center" vertical="center"/>
    </xf>
    <xf numFmtId="192" fontId="19" fillId="7" borderId="26" xfId="0" applyNumberFormat="1" applyFont="1" applyFill="1" applyBorder="1" applyAlignment="1">
      <alignment horizontal="center" vertical="center"/>
    </xf>
    <xf numFmtId="192" fontId="19" fillId="0" borderId="29" xfId="0" applyNumberFormat="1" applyFont="1" applyFill="1" applyBorder="1" applyAlignment="1">
      <alignment horizontal="center" vertical="center"/>
    </xf>
    <xf numFmtId="192" fontId="19" fillId="0" borderId="31" xfId="0" applyNumberFormat="1" applyFont="1" applyFill="1" applyBorder="1" applyAlignment="1">
      <alignment horizontal="center" vertical="center"/>
    </xf>
    <xf numFmtId="192" fontId="2" fillId="0" borderId="26" xfId="0" applyNumberFormat="1" applyFont="1" applyFill="1" applyBorder="1" applyAlignment="1">
      <alignment horizontal="center" vertical="center" wrapText="1"/>
    </xf>
    <xf numFmtId="192" fontId="2" fillId="0" borderId="23" xfId="0" applyNumberFormat="1" applyFont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6" borderId="28" xfId="0" applyFont="1" applyFill="1" applyBorder="1" applyAlignment="1">
      <alignment horizontal="left" vertical="center" wrapText="1"/>
    </xf>
    <xf numFmtId="192" fontId="2" fillId="56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192" fontId="2" fillId="0" borderId="26" xfId="0" applyNumberFormat="1" applyFont="1" applyFill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horizontal="center" vertical="center"/>
    </xf>
    <xf numFmtId="49" fontId="21" fillId="56" borderId="19" xfId="0" applyNumberFormat="1" applyFont="1" applyFill="1" applyBorder="1" applyAlignment="1">
      <alignment vertical="center"/>
    </xf>
    <xf numFmtId="192" fontId="2" fillId="56" borderId="19" xfId="0" applyNumberFormat="1" applyFont="1" applyFill="1" applyBorder="1" applyAlignment="1">
      <alignment horizontal="center" vertical="center"/>
    </xf>
    <xf numFmtId="1" fontId="21" fillId="56" borderId="19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vertical="center"/>
    </xf>
    <xf numFmtId="0" fontId="31" fillId="0" borderId="20" xfId="0" applyNumberFormat="1" applyFont="1" applyFill="1" applyBorder="1" applyAlignment="1">
      <alignment horizontal="left" vertical="center" wrapText="1"/>
    </xf>
    <xf numFmtId="49" fontId="31" fillId="0" borderId="20" xfId="0" applyNumberFormat="1" applyFont="1" applyBorder="1" applyAlignment="1">
      <alignment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1" fontId="23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vertical="center" wrapText="1"/>
    </xf>
    <xf numFmtId="192" fontId="2" fillId="0" borderId="22" xfId="0" applyNumberFormat="1" applyFont="1" applyFill="1" applyBorder="1" applyAlignment="1">
      <alignment horizontal="center" vertical="center"/>
    </xf>
    <xf numFmtId="194" fontId="32" fillId="0" borderId="22" xfId="0" applyNumberFormat="1" applyFont="1" applyFill="1" applyBorder="1" applyAlignment="1">
      <alignment horizontal="right" vertical="center" wrapText="1"/>
    </xf>
    <xf numFmtId="194" fontId="61" fillId="0" borderId="2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left" vertical="center" wrapText="1"/>
    </xf>
    <xf numFmtId="192" fontId="2" fillId="0" borderId="19" xfId="0" applyNumberFormat="1" applyFont="1" applyBorder="1" applyAlignment="1">
      <alignment horizontal="center" vertical="center" wrapText="1"/>
    </xf>
    <xf numFmtId="194" fontId="2" fillId="0" borderId="37" xfId="0" applyNumberFormat="1" applyFont="1" applyFill="1" applyBorder="1" applyAlignment="1">
      <alignment horizontal="right" vertical="center" wrapText="1"/>
    </xf>
    <xf numFmtId="194" fontId="2" fillId="0" borderId="38" xfId="0" applyNumberFormat="1" applyFont="1" applyFill="1" applyBorder="1" applyAlignment="1">
      <alignment horizontal="right" vertical="center" wrapText="1"/>
    </xf>
    <xf numFmtId="194" fontId="61" fillId="0" borderId="39" xfId="0" applyNumberFormat="1" applyFont="1" applyFill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2" fillId="0" borderId="41" xfId="0" applyNumberFormat="1" applyFont="1" applyFill="1" applyBorder="1" applyAlignment="1">
      <alignment horizontal="right" vertical="center" wrapText="1"/>
    </xf>
    <xf numFmtId="194" fontId="61" fillId="0" borderId="42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left" vertical="center" wrapText="1"/>
    </xf>
    <xf numFmtId="192" fontId="2" fillId="0" borderId="21" xfId="0" applyNumberFormat="1" applyFont="1" applyBorder="1" applyAlignment="1">
      <alignment horizontal="center" vertical="center" wrapText="1"/>
    </xf>
    <xf numFmtId="194" fontId="2" fillId="0" borderId="43" xfId="0" applyNumberFormat="1" applyFont="1" applyFill="1" applyBorder="1" applyAlignment="1">
      <alignment horizontal="right" vertical="center" wrapText="1"/>
    </xf>
    <xf numFmtId="194" fontId="2" fillId="0" borderId="44" xfId="0" applyNumberFormat="1" applyFont="1" applyFill="1" applyBorder="1" applyAlignment="1">
      <alignment horizontal="right" vertical="center" wrapText="1"/>
    </xf>
    <xf numFmtId="194" fontId="61" fillId="0" borderId="45" xfId="0" applyNumberFormat="1" applyFont="1" applyFill="1" applyBorder="1" applyAlignment="1">
      <alignment horizontal="right" vertical="center" wrapText="1"/>
    </xf>
    <xf numFmtId="0" fontId="21" fillId="57" borderId="20" xfId="0" applyFont="1" applyFill="1" applyBorder="1" applyAlignment="1">
      <alignment horizontal="center" vertical="center"/>
    </xf>
    <xf numFmtId="1" fontId="21" fillId="57" borderId="20" xfId="0" applyNumberFormat="1" applyFont="1" applyFill="1" applyBorder="1" applyAlignment="1">
      <alignment horizontal="center" vertical="center" wrapText="1"/>
    </xf>
    <xf numFmtId="49" fontId="21" fillId="57" borderId="20" xfId="0" applyNumberFormat="1" applyFont="1" applyFill="1" applyBorder="1" applyAlignment="1">
      <alignment horizontal="center" vertical="center"/>
    </xf>
    <xf numFmtId="49" fontId="21" fillId="57" borderId="20" xfId="0" applyNumberFormat="1" applyFont="1" applyFill="1" applyBorder="1" applyAlignment="1">
      <alignment horizontal="center" vertical="center" wrapText="1"/>
    </xf>
    <xf numFmtId="190" fontId="21" fillId="57" borderId="20" xfId="0" applyNumberFormat="1" applyFont="1" applyFill="1" applyBorder="1" applyAlignment="1">
      <alignment horizontal="center" vertical="center" wrapText="1"/>
    </xf>
    <xf numFmtId="0" fontId="21" fillId="57" borderId="21" xfId="0" applyFont="1" applyFill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0" fontId="21" fillId="57" borderId="24" xfId="0" applyFont="1" applyFill="1" applyBorder="1" applyAlignment="1">
      <alignment horizontal="center" vertical="center"/>
    </xf>
    <xf numFmtId="0" fontId="21" fillId="57" borderId="19" xfId="0" applyFont="1" applyFill="1" applyBorder="1" applyAlignment="1">
      <alignment horizontal="center" vertical="center"/>
    </xf>
    <xf numFmtId="0" fontId="21" fillId="57" borderId="23" xfId="0" applyFont="1" applyFill="1" applyBorder="1" applyAlignment="1">
      <alignment horizontal="center" vertical="center"/>
    </xf>
    <xf numFmtId="0" fontId="21" fillId="57" borderId="26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0" fontId="21" fillId="58" borderId="20" xfId="0" applyFont="1" applyFill="1" applyBorder="1" applyAlignment="1">
      <alignment horizontal="center" vertical="center"/>
    </xf>
    <xf numFmtId="0" fontId="21" fillId="58" borderId="19" xfId="0" applyFont="1" applyFill="1" applyBorder="1" applyAlignment="1">
      <alignment horizontal="center" vertical="center"/>
    </xf>
    <xf numFmtId="0" fontId="21" fillId="58" borderId="24" xfId="0" applyFont="1" applyFill="1" applyBorder="1" applyAlignment="1">
      <alignment horizontal="center" vertical="center"/>
    </xf>
    <xf numFmtId="0" fontId="21" fillId="58" borderId="21" xfId="0" applyFont="1" applyFill="1" applyBorder="1" applyAlignment="1">
      <alignment horizontal="center" vertical="center"/>
    </xf>
    <xf numFmtId="194" fontId="21" fillId="0" borderId="0" xfId="0" applyNumberFormat="1" applyFont="1" applyAlignment="1">
      <alignment horizontal="right" vertical="center" wrapText="1"/>
    </xf>
    <xf numFmtId="194" fontId="30" fillId="0" borderId="0" xfId="0" applyNumberFormat="1" applyFont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 wrapText="1"/>
    </xf>
    <xf numFmtId="194" fontId="30" fillId="0" borderId="22" xfId="0" applyNumberFormat="1" applyFont="1" applyFill="1" applyBorder="1" applyAlignment="1">
      <alignment horizontal="right" vertical="center" wrapText="1"/>
    </xf>
    <xf numFmtId="194" fontId="2" fillId="56" borderId="40" xfId="0" applyNumberFormat="1" applyFont="1" applyFill="1" applyBorder="1" applyAlignment="1">
      <alignment horizontal="right" vertical="center" wrapText="1"/>
    </xf>
    <xf numFmtId="194" fontId="2" fillId="56" borderId="41" xfId="0" applyNumberFormat="1" applyFont="1" applyFill="1" applyBorder="1" applyAlignment="1">
      <alignment horizontal="right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2" fillId="0" borderId="41" xfId="0" applyNumberFormat="1" applyFont="1" applyFill="1" applyBorder="1" applyAlignment="1">
      <alignment horizontal="right" vertical="center" wrapText="1"/>
    </xf>
    <xf numFmtId="194" fontId="61" fillId="0" borderId="42" xfId="0" applyNumberFormat="1" applyFont="1" applyFill="1" applyBorder="1" applyAlignment="1">
      <alignment horizontal="right" vertical="center" wrapText="1"/>
    </xf>
    <xf numFmtId="194" fontId="2" fillId="0" borderId="40" xfId="0" applyNumberFormat="1" applyFont="1" applyFill="1" applyBorder="1" applyAlignment="1">
      <alignment vertical="center" wrapText="1"/>
    </xf>
    <xf numFmtId="194" fontId="2" fillId="0" borderId="41" xfId="0" applyNumberFormat="1" applyFont="1" applyFill="1" applyBorder="1" applyAlignment="1">
      <alignment vertical="center" wrapText="1"/>
    </xf>
    <xf numFmtId="194" fontId="61" fillId="0" borderId="42" xfId="0" applyNumberFormat="1" applyFont="1" applyFill="1" applyBorder="1" applyAlignment="1">
      <alignment vertical="center" wrapText="1"/>
    </xf>
    <xf numFmtId="194" fontId="2" fillId="0" borderId="22" xfId="0" applyNumberFormat="1" applyFont="1" applyBorder="1" applyAlignment="1">
      <alignment horizontal="right" vertical="center" wrapText="1"/>
    </xf>
    <xf numFmtId="194" fontId="61" fillId="0" borderId="22" xfId="0" applyNumberFormat="1" applyFont="1" applyBorder="1" applyAlignment="1">
      <alignment horizontal="right" vertical="center" wrapText="1"/>
    </xf>
    <xf numFmtId="194" fontId="2" fillId="0" borderId="22" xfId="0" applyNumberFormat="1" applyFont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right" vertical="center"/>
    </xf>
    <xf numFmtId="194" fontId="2" fillId="0" borderId="38" xfId="0" applyNumberFormat="1" applyFont="1" applyBorder="1" applyAlignment="1">
      <alignment horizontal="right" vertical="center"/>
    </xf>
    <xf numFmtId="194" fontId="61" fillId="0" borderId="39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94" fontId="2" fillId="0" borderId="41" xfId="0" applyNumberFormat="1" applyFont="1" applyBorder="1" applyAlignment="1">
      <alignment horizontal="right" vertical="center"/>
    </xf>
    <xf numFmtId="194" fontId="61" fillId="0" borderId="42" xfId="0" applyNumberFormat="1" applyFont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/>
    </xf>
    <xf numFmtId="194" fontId="2" fillId="0" borderId="44" xfId="0" applyNumberFormat="1" applyFont="1" applyBorder="1" applyAlignment="1">
      <alignment horizontal="right" vertical="center"/>
    </xf>
    <xf numFmtId="194" fontId="61" fillId="0" borderId="45" xfId="0" applyNumberFormat="1" applyFont="1" applyBorder="1" applyAlignment="1">
      <alignment horizontal="right" vertical="center"/>
    </xf>
    <xf numFmtId="194" fontId="2" fillId="0" borderId="40" xfId="0" applyNumberFormat="1" applyFont="1" applyFill="1" applyBorder="1" applyAlignment="1">
      <alignment horizontal="right" vertical="center"/>
    </xf>
    <xf numFmtId="194" fontId="2" fillId="0" borderId="41" xfId="0" applyNumberFormat="1" applyFont="1" applyFill="1" applyBorder="1" applyAlignment="1">
      <alignment horizontal="right" vertical="center"/>
    </xf>
    <xf numFmtId="194" fontId="61" fillId="0" borderId="42" xfId="0" applyNumberFormat="1" applyFont="1" applyFill="1" applyBorder="1" applyAlignment="1">
      <alignment horizontal="right" vertical="center"/>
    </xf>
    <xf numFmtId="194" fontId="2" fillId="56" borderId="40" xfId="0" applyNumberFormat="1" applyFont="1" applyFill="1" applyBorder="1" applyAlignment="1">
      <alignment vertical="center" wrapText="1"/>
    </xf>
    <xf numFmtId="194" fontId="2" fillId="56" borderId="41" xfId="0" applyNumberFormat="1" applyFont="1" applyFill="1" applyBorder="1" applyAlignment="1">
      <alignment vertical="center" wrapText="1"/>
    </xf>
    <xf numFmtId="194" fontId="2" fillId="56" borderId="43" xfId="0" applyNumberFormat="1" applyFont="1" applyFill="1" applyBorder="1" applyAlignment="1">
      <alignment vertical="center" wrapText="1"/>
    </xf>
    <xf numFmtId="194" fontId="2" fillId="56" borderId="44" xfId="0" applyNumberFormat="1" applyFont="1" applyFill="1" applyBorder="1" applyAlignment="1">
      <alignment vertical="center" wrapText="1"/>
    </xf>
    <xf numFmtId="194" fontId="2" fillId="0" borderId="46" xfId="0" applyNumberFormat="1" applyFont="1" applyBorder="1" applyAlignment="1">
      <alignment horizontal="right" vertical="center" wrapText="1"/>
    </xf>
    <xf numFmtId="194" fontId="2" fillId="0" borderId="47" xfId="0" applyNumberFormat="1" applyFont="1" applyBorder="1" applyAlignment="1">
      <alignment horizontal="right" vertical="center" wrapText="1"/>
    </xf>
    <xf numFmtId="194" fontId="61" fillId="0" borderId="48" xfId="0" applyNumberFormat="1" applyFont="1" applyBorder="1" applyAlignment="1">
      <alignment horizontal="right" vertical="center" wrapText="1"/>
    </xf>
    <xf numFmtId="194" fontId="2" fillId="0" borderId="46" xfId="0" applyNumberFormat="1" applyFont="1" applyBorder="1" applyAlignment="1">
      <alignment horizontal="right" vertical="center"/>
    </xf>
    <xf numFmtId="194" fontId="2" fillId="0" borderId="47" xfId="0" applyNumberFormat="1" applyFont="1" applyBorder="1" applyAlignment="1">
      <alignment horizontal="right" vertical="center"/>
    </xf>
    <xf numFmtId="194" fontId="61" fillId="0" borderId="48" xfId="0" applyNumberFormat="1" applyFont="1" applyBorder="1" applyAlignment="1">
      <alignment horizontal="right" vertical="center"/>
    </xf>
    <xf numFmtId="194" fontId="2" fillId="0" borderId="37" xfId="0" applyNumberFormat="1" applyFont="1" applyBorder="1" applyAlignment="1">
      <alignment horizontal="right" vertical="center" wrapText="1"/>
    </xf>
    <xf numFmtId="194" fontId="2" fillId="0" borderId="38" xfId="0" applyNumberFormat="1" applyFont="1" applyBorder="1" applyAlignment="1">
      <alignment horizontal="right" vertical="center" wrapText="1"/>
    </xf>
    <xf numFmtId="194" fontId="61" fillId="0" borderId="39" xfId="0" applyNumberFormat="1" applyFont="1" applyBorder="1" applyAlignment="1">
      <alignment horizontal="right" vertical="center" wrapText="1"/>
    </xf>
    <xf numFmtId="194" fontId="2" fillId="0" borderId="37" xfId="0" applyNumberFormat="1" applyFont="1" applyFill="1" applyBorder="1" applyAlignment="1">
      <alignment horizontal="right" vertical="center"/>
    </xf>
    <xf numFmtId="194" fontId="2" fillId="0" borderId="38" xfId="0" applyNumberFormat="1" applyFont="1" applyFill="1" applyBorder="1" applyAlignment="1">
      <alignment horizontal="right" vertical="center"/>
    </xf>
    <xf numFmtId="194" fontId="61" fillId="0" borderId="39" xfId="0" applyNumberFormat="1" applyFont="1" applyFill="1" applyBorder="1" applyAlignment="1">
      <alignment horizontal="right" vertical="center"/>
    </xf>
    <xf numFmtId="194" fontId="2" fillId="0" borderId="43" xfId="0" applyNumberFormat="1" applyFont="1" applyFill="1" applyBorder="1" applyAlignment="1">
      <alignment horizontal="right" vertical="center"/>
    </xf>
    <xf numFmtId="194" fontId="2" fillId="0" borderId="44" xfId="0" applyNumberFormat="1" applyFont="1" applyFill="1" applyBorder="1" applyAlignment="1">
      <alignment horizontal="right" vertical="center"/>
    </xf>
    <xf numFmtId="194" fontId="61" fillId="0" borderId="45" xfId="0" applyNumberFormat="1" applyFont="1" applyFill="1" applyBorder="1" applyAlignment="1">
      <alignment horizontal="right" vertical="center"/>
    </xf>
    <xf numFmtId="194" fontId="2" fillId="0" borderId="43" xfId="0" applyNumberFormat="1" applyFont="1" applyBorder="1" applyAlignment="1">
      <alignment horizontal="right" vertical="center" wrapText="1"/>
    </xf>
    <xf numFmtId="194" fontId="2" fillId="0" borderId="44" xfId="0" applyNumberFormat="1" applyFont="1" applyBorder="1" applyAlignment="1">
      <alignment horizontal="right" vertical="center" wrapText="1"/>
    </xf>
    <xf numFmtId="194" fontId="61" fillId="0" borderId="45" xfId="0" applyNumberFormat="1" applyFont="1" applyBorder="1" applyAlignment="1">
      <alignment horizontal="right" vertical="center" wrapText="1"/>
    </xf>
    <xf numFmtId="194" fontId="2" fillId="0" borderId="49" xfId="0" applyNumberFormat="1" applyFont="1" applyBorder="1" applyAlignment="1">
      <alignment horizontal="right" vertical="center" wrapText="1"/>
    </xf>
    <xf numFmtId="194" fontId="61" fillId="0" borderId="50" xfId="0" applyNumberFormat="1" applyFont="1" applyBorder="1" applyAlignment="1">
      <alignment horizontal="right" vertical="center" wrapText="1"/>
    </xf>
    <xf numFmtId="194" fontId="2" fillId="0" borderId="51" xfId="0" applyNumberFormat="1" applyFont="1" applyBorder="1" applyAlignment="1">
      <alignment horizontal="right" vertical="center" wrapText="1"/>
    </xf>
    <xf numFmtId="194" fontId="61" fillId="0" borderId="52" xfId="0" applyNumberFormat="1" applyFont="1" applyBorder="1" applyAlignment="1">
      <alignment horizontal="right" vertical="center" wrapText="1"/>
    </xf>
    <xf numFmtId="194" fontId="2" fillId="0" borderId="53" xfId="0" applyNumberFormat="1" applyFont="1" applyBorder="1" applyAlignment="1">
      <alignment horizontal="right" vertical="center" wrapText="1"/>
    </xf>
    <xf numFmtId="194" fontId="2" fillId="0" borderId="41" xfId="0" applyNumberFormat="1" applyFont="1" applyBorder="1" applyAlignment="1">
      <alignment horizontal="right" vertical="center" wrapText="1"/>
    </xf>
    <xf numFmtId="194" fontId="61" fillId="0" borderId="54" xfId="0" applyNumberFormat="1" applyFont="1" applyBorder="1" applyAlignment="1">
      <alignment horizontal="right" vertical="center" wrapText="1"/>
    </xf>
    <xf numFmtId="194" fontId="2" fillId="0" borderId="55" xfId="0" applyNumberFormat="1" applyFont="1" applyBorder="1" applyAlignment="1">
      <alignment horizontal="right" vertical="center" wrapText="1"/>
    </xf>
    <xf numFmtId="194" fontId="61" fillId="0" borderId="56" xfId="0" applyNumberFormat="1" applyFont="1" applyBorder="1" applyAlignment="1">
      <alignment horizontal="right" vertical="center" wrapText="1"/>
    </xf>
    <xf numFmtId="194" fontId="2" fillId="0" borderId="53" xfId="0" applyNumberFormat="1" applyFont="1" applyFill="1" applyBorder="1" applyAlignment="1">
      <alignment horizontal="right" vertical="center" wrapText="1"/>
    </xf>
    <xf numFmtId="194" fontId="61" fillId="0" borderId="54" xfId="0" applyNumberFormat="1" applyFont="1" applyFill="1" applyBorder="1" applyAlignment="1">
      <alignment horizontal="right" vertical="center" wrapText="1"/>
    </xf>
    <xf numFmtId="194" fontId="2" fillId="0" borderId="55" xfId="0" applyNumberFormat="1" applyFont="1" applyFill="1" applyBorder="1" applyAlignment="1">
      <alignment horizontal="right" vertical="center" wrapText="1"/>
    </xf>
    <xf numFmtId="194" fontId="61" fillId="0" borderId="56" xfId="0" applyNumberFormat="1" applyFont="1" applyFill="1" applyBorder="1" applyAlignment="1">
      <alignment horizontal="right" vertical="center" wrapText="1"/>
    </xf>
    <xf numFmtId="194" fontId="2" fillId="0" borderId="51" xfId="0" applyNumberFormat="1" applyFont="1" applyBorder="1" applyAlignment="1">
      <alignment horizontal="right" vertical="center"/>
    </xf>
    <xf numFmtId="194" fontId="61" fillId="0" borderId="52" xfId="0" applyNumberFormat="1" applyFont="1" applyBorder="1" applyAlignment="1">
      <alignment horizontal="right" vertical="center"/>
    </xf>
    <xf numFmtId="194" fontId="2" fillId="0" borderId="53" xfId="0" applyNumberFormat="1" applyFont="1" applyBorder="1" applyAlignment="1">
      <alignment horizontal="right" vertical="center"/>
    </xf>
    <xf numFmtId="194" fontId="61" fillId="0" borderId="54" xfId="0" applyNumberFormat="1" applyFont="1" applyBorder="1" applyAlignment="1">
      <alignment horizontal="right" vertical="center"/>
    </xf>
    <xf numFmtId="194" fontId="2" fillId="0" borderId="55" xfId="0" applyNumberFormat="1" applyFont="1" applyBorder="1" applyAlignment="1">
      <alignment horizontal="right" vertical="center"/>
    </xf>
    <xf numFmtId="194" fontId="61" fillId="0" borderId="56" xfId="0" applyNumberFormat="1" applyFont="1" applyBorder="1" applyAlignment="1">
      <alignment horizontal="right" vertical="center"/>
    </xf>
    <xf numFmtId="194" fontId="61" fillId="0" borderId="42" xfId="0" applyNumberFormat="1" applyFont="1" applyBorder="1" applyAlignment="1">
      <alignment horizontal="right" vertical="center" wrapText="1"/>
    </xf>
    <xf numFmtId="194" fontId="2" fillId="0" borderId="23" xfId="0" applyNumberFormat="1" applyFont="1" applyBorder="1" applyAlignment="1">
      <alignment horizontal="right" vertical="center"/>
    </xf>
    <xf numFmtId="194" fontId="61" fillId="0" borderId="23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 wrapText="1"/>
    </xf>
    <xf numFmtId="194" fontId="2" fillId="0" borderId="23" xfId="0" applyNumberFormat="1" applyFont="1" applyBorder="1" applyAlignment="1">
      <alignment horizontal="center" vertical="center" wrapText="1"/>
    </xf>
    <xf numFmtId="194" fontId="2" fillId="0" borderId="23" xfId="0" applyNumberFormat="1" applyFont="1" applyFill="1" applyBorder="1" applyAlignment="1">
      <alignment horizontal="right" vertical="center" wrapText="1"/>
    </xf>
    <xf numFmtId="194" fontId="61" fillId="0" borderId="23" xfId="0" applyNumberFormat="1" applyFont="1" applyFill="1" applyBorder="1" applyAlignment="1">
      <alignment horizontal="right" vertical="center" wrapText="1"/>
    </xf>
    <xf numFmtId="194" fontId="2" fillId="0" borderId="0" xfId="0" applyNumberFormat="1" applyFont="1" applyFill="1" applyBorder="1" applyAlignment="1">
      <alignment horizontal="right" vertical="center" wrapText="1"/>
    </xf>
    <xf numFmtId="194" fontId="61" fillId="0" borderId="0" xfId="0" applyNumberFormat="1" applyFont="1" applyFill="1" applyBorder="1" applyAlignment="1">
      <alignment horizontal="right" vertical="center" wrapText="1"/>
    </xf>
    <xf numFmtId="194" fontId="2" fillId="0" borderId="46" xfId="0" applyNumberFormat="1" applyFont="1" applyFill="1" applyBorder="1" applyAlignment="1">
      <alignment horizontal="right" vertical="center" wrapText="1"/>
    </xf>
    <xf numFmtId="194" fontId="2" fillId="0" borderId="47" xfId="0" applyNumberFormat="1" applyFont="1" applyFill="1" applyBorder="1" applyAlignment="1">
      <alignment horizontal="right" vertical="center" wrapText="1"/>
    </xf>
    <xf numFmtId="194" fontId="61" fillId="0" borderId="48" xfId="0" applyNumberFormat="1" applyFont="1" applyFill="1" applyBorder="1" applyAlignment="1">
      <alignment horizontal="right" vertical="center" wrapText="1"/>
    </xf>
    <xf numFmtId="194" fontId="2" fillId="0" borderId="26" xfId="0" applyNumberFormat="1" applyFont="1" applyFill="1" applyBorder="1" applyAlignment="1">
      <alignment horizontal="right" vertical="center" wrapText="1"/>
    </xf>
    <xf numFmtId="194" fontId="61" fillId="0" borderId="26" xfId="0" applyNumberFormat="1" applyFont="1" applyFill="1" applyBorder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 wrapText="1"/>
    </xf>
    <xf numFmtId="194" fontId="19" fillId="59" borderId="26" xfId="0" applyNumberFormat="1" applyFont="1" applyFill="1" applyBorder="1" applyAlignment="1">
      <alignment horizontal="right" vertical="center"/>
    </xf>
    <xf numFmtId="194" fontId="62" fillId="59" borderId="26" xfId="0" applyNumberFormat="1" applyFont="1" applyFill="1" applyBorder="1" applyAlignment="1">
      <alignment horizontal="right" vertical="center"/>
    </xf>
    <xf numFmtId="194" fontId="32" fillId="0" borderId="23" xfId="0" applyNumberFormat="1" applyFont="1" applyFill="1" applyBorder="1" applyAlignment="1">
      <alignment horizontal="right" vertical="center" wrapText="1"/>
    </xf>
    <xf numFmtId="194" fontId="2" fillId="0" borderId="22" xfId="0" applyNumberFormat="1" applyFont="1" applyFill="1" applyBorder="1" applyAlignment="1">
      <alignment horizontal="right" vertical="center"/>
    </xf>
    <xf numFmtId="194" fontId="61" fillId="0" borderId="22" xfId="0" applyNumberFormat="1" applyFont="1" applyFill="1" applyBorder="1" applyAlignment="1">
      <alignment horizontal="right" vertical="center"/>
    </xf>
    <xf numFmtId="194" fontId="2" fillId="0" borderId="23" xfId="0" applyNumberFormat="1" applyFont="1" applyBorder="1" applyAlignment="1">
      <alignment horizontal="right" vertical="center" wrapText="1"/>
    </xf>
    <xf numFmtId="194" fontId="61" fillId="0" borderId="23" xfId="0" applyNumberFormat="1" applyFont="1" applyBorder="1" applyAlignment="1">
      <alignment horizontal="right" vertical="center" wrapText="1"/>
    </xf>
    <xf numFmtId="194" fontId="2" fillId="0" borderId="22" xfId="0" applyNumberFormat="1" applyFont="1" applyBorder="1" applyAlignment="1">
      <alignment horizontal="right" vertical="center"/>
    </xf>
    <xf numFmtId="194" fontId="61" fillId="0" borderId="22" xfId="0" applyNumberFormat="1" applyFont="1" applyBorder="1" applyAlignment="1">
      <alignment horizontal="right" vertical="center"/>
    </xf>
    <xf numFmtId="194" fontId="2" fillId="0" borderId="49" xfId="0" applyNumberFormat="1" applyFont="1" applyFill="1" applyBorder="1" applyAlignment="1">
      <alignment horizontal="right" vertical="center" wrapText="1"/>
    </xf>
    <xf numFmtId="194" fontId="61" fillId="0" borderId="50" xfId="0" applyNumberFormat="1" applyFont="1" applyFill="1" applyBorder="1" applyAlignment="1">
      <alignment horizontal="right" vertical="center" wrapText="1"/>
    </xf>
    <xf numFmtId="194" fontId="32" fillId="0" borderId="0" xfId="0" applyNumberFormat="1" applyFont="1" applyFill="1" applyBorder="1" applyAlignment="1">
      <alignment horizontal="right" vertical="center" wrapText="1"/>
    </xf>
    <xf numFmtId="194" fontId="2" fillId="0" borderId="51" xfId="0" applyNumberFormat="1" applyFont="1" applyFill="1" applyBorder="1" applyAlignment="1">
      <alignment horizontal="right" vertical="center" wrapText="1"/>
    </xf>
    <xf numFmtId="194" fontId="61" fillId="0" borderId="52" xfId="0" applyNumberFormat="1" applyFont="1" applyFill="1" applyBorder="1" applyAlignment="1">
      <alignment horizontal="right" vertical="center" wrapText="1"/>
    </xf>
    <xf numFmtId="194" fontId="32" fillId="0" borderId="0" xfId="0" applyNumberFormat="1" applyFont="1" applyBorder="1" applyAlignment="1">
      <alignment horizontal="right" vertical="center"/>
    </xf>
    <xf numFmtId="194" fontId="20" fillId="0" borderId="0" xfId="0" applyNumberFormat="1" applyFont="1" applyFill="1" applyBorder="1" applyAlignment="1">
      <alignment horizontal="center" vertical="center" wrapText="1"/>
    </xf>
    <xf numFmtId="194" fontId="30" fillId="0" borderId="0" xfId="0" applyNumberFormat="1" applyFont="1" applyFill="1" applyBorder="1" applyAlignment="1">
      <alignment horizontal="center" vertical="center" wrapText="1"/>
    </xf>
    <xf numFmtId="194" fontId="20" fillId="0" borderId="0" xfId="0" applyNumberFormat="1" applyFont="1" applyAlignment="1">
      <alignment horizontal="center" vertical="center"/>
    </xf>
    <xf numFmtId="194" fontId="30" fillId="0" borderId="0" xfId="0" applyNumberFormat="1" applyFont="1" applyAlignment="1">
      <alignment horizontal="center" vertical="center"/>
    </xf>
    <xf numFmtId="194" fontId="21" fillId="0" borderId="0" xfId="0" applyNumberFormat="1" applyFont="1" applyBorder="1" applyAlignment="1">
      <alignment horizontal="right" vertical="center" wrapText="1"/>
    </xf>
    <xf numFmtId="194" fontId="30" fillId="0" borderId="0" xfId="0" applyNumberFormat="1" applyFont="1" applyBorder="1" applyAlignment="1">
      <alignment horizontal="right" vertical="center" wrapText="1"/>
    </xf>
    <xf numFmtId="0" fontId="21" fillId="0" borderId="26" xfId="0" applyNumberFormat="1" applyFont="1" applyBorder="1" applyAlignment="1">
      <alignment vertical="center"/>
    </xf>
    <xf numFmtId="0" fontId="23" fillId="0" borderId="26" xfId="0" applyNumberFormat="1" applyFont="1" applyBorder="1" applyAlignment="1">
      <alignment vertical="center"/>
    </xf>
    <xf numFmtId="192" fontId="2" fillId="0" borderId="26" xfId="0" applyNumberFormat="1" applyFont="1" applyBorder="1" applyAlignment="1">
      <alignment horizontal="center" vertical="center"/>
    </xf>
    <xf numFmtId="194" fontId="32" fillId="0" borderId="26" xfId="0" applyNumberFormat="1" applyFont="1" applyBorder="1" applyAlignment="1">
      <alignment horizontal="right" vertical="center"/>
    </xf>
    <xf numFmtId="1" fontId="21" fillId="0" borderId="25" xfId="0" applyNumberFormat="1" applyFont="1" applyBorder="1" applyAlignment="1">
      <alignment horizontal="left" vertical="center" wrapText="1"/>
    </xf>
    <xf numFmtId="0" fontId="21" fillId="57" borderId="25" xfId="0" applyFont="1" applyFill="1" applyBorder="1" applyAlignment="1">
      <alignment horizontal="center" vertical="center"/>
    </xf>
    <xf numFmtId="1" fontId="19" fillId="59" borderId="22" xfId="0" applyNumberFormat="1" applyFont="1" applyFill="1" applyBorder="1" applyAlignment="1">
      <alignment horizontal="right" vertical="center" wrapText="1"/>
    </xf>
    <xf numFmtId="0" fontId="21" fillId="0" borderId="25" xfId="0" applyNumberFormat="1" applyFont="1" applyBorder="1" applyAlignment="1">
      <alignment vertical="center" wrapText="1"/>
    </xf>
    <xf numFmtId="1" fontId="23" fillId="0" borderId="26" xfId="0" applyNumberFormat="1" applyFont="1" applyFill="1" applyBorder="1" applyAlignment="1">
      <alignment vertical="center" wrapText="1"/>
    </xf>
    <xf numFmtId="194" fontId="32" fillId="0" borderId="26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192" fontId="2" fillId="0" borderId="26" xfId="0" applyNumberFormat="1" applyFont="1" applyFill="1" applyBorder="1" applyAlignment="1">
      <alignment horizontal="center" vertical="center"/>
    </xf>
    <xf numFmtId="0" fontId="19" fillId="7" borderId="26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1" fontId="19" fillId="59" borderId="35" xfId="0" applyNumberFormat="1" applyFont="1" applyFill="1" applyBorder="1" applyAlignment="1">
      <alignment horizontal="right" vertical="center" wrapText="1"/>
    </xf>
    <xf numFmtId="1" fontId="19" fillId="59" borderId="57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26" fillId="7" borderId="58" xfId="0" applyNumberFormat="1" applyFont="1" applyFill="1" applyBorder="1" applyAlignment="1">
      <alignment vertical="center"/>
    </xf>
    <xf numFmtId="194" fontId="62" fillId="59" borderId="59" xfId="0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/>
    </xf>
    <xf numFmtId="1" fontId="21" fillId="56" borderId="20" xfId="0" applyNumberFormat="1" applyFont="1" applyFill="1" applyBorder="1" applyAlignment="1">
      <alignment horizontal="center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1" fontId="21" fillId="56" borderId="25" xfId="0" applyNumberFormat="1" applyFont="1" applyFill="1" applyBorder="1" applyAlignment="1">
      <alignment horizontal="center" vertical="center" wrapText="1"/>
    </xf>
    <xf numFmtId="1" fontId="21" fillId="56" borderId="21" xfId="0" applyNumberFormat="1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/>
    </xf>
    <xf numFmtId="1" fontId="21" fillId="56" borderId="19" xfId="0" applyNumberFormat="1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/>
    </xf>
    <xf numFmtId="49" fontId="21" fillId="56" borderId="25" xfId="0" applyNumberFormat="1" applyFont="1" applyFill="1" applyBorder="1" applyAlignment="1">
      <alignment horizontal="center" vertical="center" wrapText="1"/>
    </xf>
    <xf numFmtId="194" fontId="2" fillId="0" borderId="60" xfId="0" applyNumberFormat="1" applyFont="1" applyFill="1" applyBorder="1" applyAlignment="1">
      <alignment horizontal="right" vertical="center" wrapText="1"/>
    </xf>
    <xf numFmtId="194" fontId="61" fillId="0" borderId="26" xfId="0" applyNumberFormat="1" applyFont="1" applyFill="1" applyBorder="1" applyAlignment="1">
      <alignment horizontal="right" vertical="center"/>
    </xf>
    <xf numFmtId="194" fontId="61" fillId="0" borderId="0" xfId="0" applyNumberFormat="1" applyFont="1" applyFill="1" applyBorder="1" applyAlignment="1">
      <alignment horizontal="right" vertical="center"/>
    </xf>
    <xf numFmtId="0" fontId="21" fillId="0" borderId="61" xfId="0" applyNumberFormat="1" applyFont="1" applyFill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center" wrapText="1"/>
    </xf>
    <xf numFmtId="192" fontId="2" fillId="0" borderId="61" xfId="0" applyNumberFormat="1" applyFont="1" applyBorder="1" applyAlignment="1">
      <alignment horizontal="center" vertical="center" wrapText="1"/>
    </xf>
    <xf numFmtId="194" fontId="2" fillId="0" borderId="62" xfId="0" applyNumberFormat="1" applyFont="1" applyBorder="1" applyAlignment="1">
      <alignment horizontal="right" vertical="center" wrapText="1"/>
    </xf>
    <xf numFmtId="194" fontId="2" fillId="0" borderId="60" xfId="0" applyNumberFormat="1" applyFont="1" applyBorder="1" applyAlignment="1">
      <alignment horizontal="right" vertical="center" wrapText="1"/>
    </xf>
    <xf numFmtId="194" fontId="61" fillId="0" borderId="63" xfId="0" applyNumberFormat="1" applyFont="1" applyBorder="1" applyAlignment="1">
      <alignment horizontal="right" vertical="center" wrapText="1"/>
    </xf>
    <xf numFmtId="0" fontId="21" fillId="58" borderId="6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1" fillId="0" borderId="61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left" vertical="center" wrapText="1"/>
    </xf>
    <xf numFmtId="192" fontId="2" fillId="0" borderId="61" xfId="0" applyNumberFormat="1" applyFont="1" applyFill="1" applyBorder="1" applyAlignment="1">
      <alignment horizontal="center" vertical="center"/>
    </xf>
    <xf numFmtId="194" fontId="32" fillId="56" borderId="42" xfId="0" applyNumberFormat="1" applyFont="1" applyFill="1" applyBorder="1" applyAlignment="1">
      <alignment vertical="center" wrapText="1"/>
    </xf>
    <xf numFmtId="194" fontId="32" fillId="56" borderId="45" xfId="0" applyNumberFormat="1" applyFont="1" applyFill="1" applyBorder="1" applyAlignment="1">
      <alignment vertical="center" wrapText="1"/>
    </xf>
    <xf numFmtId="0" fontId="21" fillId="7" borderId="0" xfId="0" applyFont="1" applyFill="1" applyAlignment="1">
      <alignment horizontal="center" vertical="center"/>
    </xf>
    <xf numFmtId="194" fontId="32" fillId="56" borderId="42" xfId="0" applyNumberFormat="1" applyFont="1" applyFill="1" applyBorder="1" applyAlignment="1">
      <alignment horizontal="right" vertical="center" wrapText="1"/>
    </xf>
    <xf numFmtId="49" fontId="21" fillId="56" borderId="25" xfId="0" applyNumberFormat="1" applyFont="1" applyFill="1" applyBorder="1" applyAlignment="1">
      <alignment horizontal="center" vertical="center"/>
    </xf>
    <xf numFmtId="1" fontId="21" fillId="56" borderId="25" xfId="0" applyNumberFormat="1" applyFont="1" applyFill="1" applyBorder="1" applyAlignment="1">
      <alignment horizontal="left" vertical="center" wrapText="1"/>
    </xf>
    <xf numFmtId="192" fontId="2" fillId="56" borderId="25" xfId="0" applyNumberFormat="1" applyFont="1" applyFill="1" applyBorder="1" applyAlignment="1">
      <alignment horizontal="center" vertical="center"/>
    </xf>
    <xf numFmtId="194" fontId="2" fillId="56" borderId="64" xfId="0" applyNumberFormat="1" applyFont="1" applyFill="1" applyBorder="1" applyAlignment="1">
      <alignment vertical="center" wrapText="1"/>
    </xf>
    <xf numFmtId="194" fontId="2" fillId="56" borderId="65" xfId="0" applyNumberFormat="1" applyFont="1" applyFill="1" applyBorder="1" applyAlignment="1">
      <alignment vertical="center" wrapText="1"/>
    </xf>
    <xf numFmtId="194" fontId="32" fillId="56" borderId="66" xfId="0" applyNumberFormat="1" applyFont="1" applyFill="1" applyBorder="1" applyAlignment="1">
      <alignment vertical="center" wrapText="1"/>
    </xf>
    <xf numFmtId="0" fontId="21" fillId="0" borderId="67" xfId="0" applyNumberFormat="1" applyFont="1" applyFill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192" fontId="2" fillId="0" borderId="25" xfId="0" applyNumberFormat="1" applyFont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192" fontId="2" fillId="0" borderId="67" xfId="0" applyNumberFormat="1" applyFont="1" applyBorder="1" applyAlignment="1">
      <alignment horizontal="center" vertical="center" wrapText="1"/>
    </xf>
    <xf numFmtId="194" fontId="2" fillId="0" borderId="68" xfId="0" applyNumberFormat="1" applyFont="1" applyBorder="1" applyAlignment="1">
      <alignment horizontal="right" vertical="center" wrapText="1"/>
    </xf>
    <xf numFmtId="194" fontId="2" fillId="0" borderId="69" xfId="0" applyNumberFormat="1" applyFont="1" applyBorder="1" applyAlignment="1">
      <alignment horizontal="right" vertical="center" wrapText="1"/>
    </xf>
    <xf numFmtId="194" fontId="61" fillId="0" borderId="70" xfId="0" applyNumberFormat="1" applyFont="1" applyBorder="1" applyAlignment="1">
      <alignment horizontal="right" vertical="center" wrapText="1"/>
    </xf>
    <xf numFmtId="0" fontId="21" fillId="0" borderId="26" xfId="0" applyNumberFormat="1" applyFont="1" applyFill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vertical="center"/>
    </xf>
    <xf numFmtId="192" fontId="2" fillId="0" borderId="25" xfId="0" applyNumberFormat="1" applyFont="1" applyFill="1" applyBorder="1" applyAlignment="1">
      <alignment horizontal="center" vertical="center"/>
    </xf>
    <xf numFmtId="194" fontId="2" fillId="0" borderId="64" xfId="0" applyNumberFormat="1" applyFont="1" applyFill="1" applyBorder="1" applyAlignment="1">
      <alignment horizontal="right" vertical="center" wrapText="1"/>
    </xf>
    <xf numFmtId="194" fontId="2" fillId="0" borderId="65" xfId="0" applyNumberFormat="1" applyFont="1" applyFill="1" applyBorder="1" applyAlignment="1">
      <alignment horizontal="right" vertical="center"/>
    </xf>
    <xf numFmtId="194" fontId="61" fillId="0" borderId="66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1" fillId="58" borderId="21" xfId="0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49" fontId="21" fillId="0" borderId="71" xfId="0" applyNumberFormat="1" applyFont="1" applyBorder="1" applyAlignment="1">
      <alignment horizontal="center" vertical="center" wrapText="1"/>
    </xf>
    <xf numFmtId="1" fontId="21" fillId="0" borderId="71" xfId="0" applyNumberFormat="1" applyFont="1" applyBorder="1" applyAlignment="1">
      <alignment horizontal="left" vertical="center" wrapText="1"/>
    </xf>
    <xf numFmtId="192" fontId="2" fillId="0" borderId="71" xfId="0" applyNumberFormat="1" applyFont="1" applyBorder="1" applyAlignment="1">
      <alignment horizontal="center" vertical="center" wrapText="1"/>
    </xf>
    <xf numFmtId="194" fontId="2" fillId="0" borderId="72" xfId="0" applyNumberFormat="1" applyFont="1" applyFill="1" applyBorder="1" applyAlignment="1">
      <alignment horizontal="right" vertical="center" wrapText="1"/>
    </xf>
    <xf numFmtId="194" fontId="2" fillId="0" borderId="73" xfId="0" applyNumberFormat="1" applyFont="1" applyFill="1" applyBorder="1" applyAlignment="1">
      <alignment horizontal="right" vertical="center" wrapText="1"/>
    </xf>
    <xf numFmtId="194" fontId="61" fillId="0" borderId="74" xfId="0" applyNumberFormat="1" applyFont="1" applyFill="1" applyBorder="1" applyAlignment="1">
      <alignment horizontal="right" vertical="center" wrapText="1"/>
    </xf>
    <xf numFmtId="0" fontId="21" fillId="58" borderId="71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192" fontId="2" fillId="0" borderId="22" xfId="0" applyNumberFormat="1" applyFont="1" applyFill="1" applyBorder="1" applyAlignment="1">
      <alignment horizontal="center" vertical="center" wrapText="1"/>
    </xf>
    <xf numFmtId="194" fontId="63" fillId="0" borderId="22" xfId="0" applyNumberFormat="1" applyFont="1" applyBorder="1" applyAlignment="1">
      <alignment horizontal="right" vertical="center" wrapText="1"/>
    </xf>
    <xf numFmtId="192" fontId="2" fillId="0" borderId="23" xfId="0" applyNumberFormat="1" applyFont="1" applyBorder="1" applyAlignment="1">
      <alignment horizontal="center" vertical="center"/>
    </xf>
    <xf numFmtId="49" fontId="21" fillId="56" borderId="61" xfId="0" applyNumberFormat="1" applyFont="1" applyFill="1" applyBorder="1" applyAlignment="1">
      <alignment horizontal="center" vertical="center" wrapText="1"/>
    </xf>
    <xf numFmtId="49" fontId="21" fillId="56" borderId="61" xfId="0" applyNumberFormat="1" applyFont="1" applyFill="1" applyBorder="1" applyAlignment="1">
      <alignment horizontal="center" vertical="center" wrapText="1"/>
    </xf>
    <xf numFmtId="1" fontId="21" fillId="56" borderId="61" xfId="0" applyNumberFormat="1" applyFont="1" applyFill="1" applyBorder="1" applyAlignment="1">
      <alignment horizontal="left" vertical="center" wrapText="1"/>
    </xf>
    <xf numFmtId="192" fontId="2" fillId="56" borderId="61" xfId="0" applyNumberFormat="1" applyFont="1" applyFill="1" applyBorder="1" applyAlignment="1">
      <alignment horizontal="center" vertical="center" wrapText="1"/>
    </xf>
    <xf numFmtId="194" fontId="2" fillId="56" borderId="75" xfId="0" applyNumberFormat="1" applyFont="1" applyFill="1" applyBorder="1" applyAlignment="1">
      <alignment horizontal="right" vertical="center" wrapText="1"/>
    </xf>
    <xf numFmtId="194" fontId="2" fillId="56" borderId="60" xfId="0" applyNumberFormat="1" applyFont="1" applyFill="1" applyBorder="1" applyAlignment="1">
      <alignment horizontal="right" vertical="center" wrapText="1"/>
    </xf>
    <xf numFmtId="194" fontId="32" fillId="56" borderId="76" xfId="0" applyNumberFormat="1" applyFont="1" applyFill="1" applyBorder="1" applyAlignment="1">
      <alignment horizontal="right" vertical="center" wrapText="1"/>
    </xf>
    <xf numFmtId="1" fontId="21" fillId="56" borderId="61" xfId="0" applyNumberFormat="1" applyFont="1" applyFill="1" applyBorder="1" applyAlignment="1">
      <alignment horizontal="center" vertical="center" wrapText="1"/>
    </xf>
    <xf numFmtId="0" fontId="21" fillId="0" borderId="77" xfId="0" applyNumberFormat="1" applyFont="1" applyFill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 wrapText="1"/>
    </xf>
    <xf numFmtId="1" fontId="21" fillId="0" borderId="77" xfId="0" applyNumberFormat="1" applyFont="1" applyFill="1" applyBorder="1" applyAlignment="1">
      <alignment horizontal="left" vertical="center" wrapText="1"/>
    </xf>
    <xf numFmtId="192" fontId="2" fillId="0" borderId="77" xfId="0" applyNumberFormat="1" applyFont="1" applyFill="1" applyBorder="1" applyAlignment="1">
      <alignment horizontal="center" vertical="center" wrapText="1"/>
    </xf>
    <xf numFmtId="194" fontId="2" fillId="0" borderId="78" xfId="0" applyNumberFormat="1" applyFont="1" applyFill="1" applyBorder="1" applyAlignment="1">
      <alignment horizontal="right" vertical="center" wrapText="1"/>
    </xf>
    <xf numFmtId="194" fontId="2" fillId="0" borderId="79" xfId="0" applyNumberFormat="1" applyFont="1" applyFill="1" applyBorder="1" applyAlignment="1">
      <alignment horizontal="right" vertical="center" wrapText="1"/>
    </xf>
    <xf numFmtId="194" fontId="61" fillId="0" borderId="80" xfId="0" applyNumberFormat="1" applyFont="1" applyFill="1" applyBorder="1" applyAlignment="1">
      <alignment horizontal="right" vertical="center" wrapText="1"/>
    </xf>
    <xf numFmtId="0" fontId="21" fillId="0" borderId="77" xfId="0" applyFont="1" applyFill="1" applyBorder="1" applyAlignment="1">
      <alignment horizontal="center" vertical="center"/>
    </xf>
    <xf numFmtId="0" fontId="20" fillId="46" borderId="55" xfId="0" applyFont="1" applyFill="1" applyBorder="1" applyAlignment="1">
      <alignment horizontal="center" vertical="center" wrapText="1"/>
    </xf>
    <xf numFmtId="0" fontId="20" fillId="46" borderId="44" xfId="0" applyFont="1" applyFill="1" applyBorder="1" applyAlignment="1">
      <alignment horizontal="center" vertical="center" wrapText="1"/>
    </xf>
    <xf numFmtId="198" fontId="37" fillId="46" borderId="56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" fontId="24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" fontId="19" fillId="59" borderId="35" xfId="0" applyNumberFormat="1" applyFont="1" applyFill="1" applyBorder="1" applyAlignment="1">
      <alignment horizontal="center" vertical="center" wrapText="1"/>
    </xf>
    <xf numFmtId="1" fontId="19" fillId="59" borderId="22" xfId="0" applyNumberFormat="1" applyFont="1" applyFill="1" applyBorder="1" applyAlignment="1">
      <alignment horizontal="center" vertical="center" wrapText="1"/>
    </xf>
    <xf numFmtId="1" fontId="19" fillId="59" borderId="57" xfId="0" applyNumberFormat="1" applyFont="1" applyFill="1" applyBorder="1" applyAlignment="1">
      <alignment horizontal="center" vertical="center" wrapText="1"/>
    </xf>
    <xf numFmtId="194" fontId="2" fillId="56" borderId="81" xfId="0" applyNumberFormat="1" applyFont="1" applyFill="1" applyBorder="1" applyAlignment="1">
      <alignment horizontal="center" vertical="center" wrapText="1"/>
    </xf>
    <xf numFmtId="194" fontId="2" fillId="56" borderId="30" xfId="0" applyNumberFormat="1" applyFont="1" applyFill="1" applyBorder="1" applyAlignment="1">
      <alignment horizontal="center" vertical="center" wrapText="1"/>
    </xf>
    <xf numFmtId="0" fontId="20" fillId="46" borderId="51" xfId="0" applyFont="1" applyFill="1" applyBorder="1" applyAlignment="1">
      <alignment horizontal="center" vertical="center"/>
    </xf>
    <xf numFmtId="0" fontId="20" fillId="46" borderId="38" xfId="0" applyFont="1" applyFill="1" applyBorder="1" applyAlignment="1">
      <alignment horizontal="center" vertical="center"/>
    </xf>
    <xf numFmtId="0" fontId="20" fillId="46" borderId="52" xfId="0" applyFont="1" applyFill="1" applyBorder="1" applyAlignment="1">
      <alignment horizontal="center" vertical="center"/>
    </xf>
    <xf numFmtId="194" fontId="2" fillId="56" borderId="33" xfId="0" applyNumberFormat="1" applyFont="1" applyFill="1" applyBorder="1" applyAlignment="1">
      <alignment horizontal="center" vertical="center" wrapText="1"/>
    </xf>
    <xf numFmtId="194" fontId="2" fillId="56" borderId="28" xfId="0" applyNumberFormat="1" applyFont="1" applyFill="1" applyBorder="1" applyAlignment="1">
      <alignment horizontal="center" vertical="center" wrapText="1"/>
    </xf>
    <xf numFmtId="194" fontId="2" fillId="56" borderId="29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Border="1" applyAlignment="1">
      <alignment horizontal="center" vertical="center" wrapText="1"/>
    </xf>
    <xf numFmtId="194" fontId="2" fillId="0" borderId="41" xfId="0" applyNumberFormat="1" applyFont="1" applyBorder="1" applyAlignment="1">
      <alignment horizontal="center" vertical="center" wrapText="1"/>
    </xf>
    <xf numFmtId="194" fontId="2" fillId="0" borderId="42" xfId="0" applyNumberFormat="1" applyFont="1" applyBorder="1" applyAlignment="1">
      <alignment horizontal="center" vertical="center" wrapText="1"/>
    </xf>
    <xf numFmtId="194" fontId="2" fillId="0" borderId="82" xfId="0" applyNumberFormat="1" applyFont="1" applyBorder="1" applyAlignment="1">
      <alignment horizontal="center" vertical="center" wrapText="1"/>
    </xf>
    <xf numFmtId="194" fontId="2" fillId="0" borderId="83" xfId="0" applyNumberFormat="1" applyFont="1" applyBorder="1" applyAlignment="1">
      <alignment horizontal="center" vertical="center" wrapText="1"/>
    </xf>
    <xf numFmtId="194" fontId="2" fillId="0" borderId="84" xfId="0" applyNumberFormat="1" applyFont="1" applyBorder="1" applyAlignment="1">
      <alignment horizontal="center" vertical="center" wrapText="1"/>
    </xf>
    <xf numFmtId="194" fontId="2" fillId="0" borderId="32" xfId="0" applyNumberFormat="1" applyFont="1" applyBorder="1" applyAlignment="1">
      <alignment horizontal="center" vertical="center" wrapText="1"/>
    </xf>
    <xf numFmtId="194" fontId="2" fillId="0" borderId="27" xfId="0" applyNumberFormat="1" applyFont="1" applyBorder="1" applyAlignment="1">
      <alignment horizontal="center" vertical="center" wrapText="1"/>
    </xf>
    <xf numFmtId="194" fontId="2" fillId="0" borderId="31" xfId="0" applyNumberFormat="1" applyFont="1" applyBorder="1" applyAlignment="1">
      <alignment horizontal="center" vertical="center" wrapText="1"/>
    </xf>
    <xf numFmtId="194" fontId="2" fillId="0" borderId="81" xfId="0" applyNumberFormat="1" applyFont="1" applyBorder="1" applyAlignment="1">
      <alignment horizontal="center" vertical="center" wrapText="1"/>
    </xf>
    <xf numFmtId="194" fontId="2" fillId="0" borderId="30" xfId="0" applyNumberFormat="1" applyFont="1" applyBorder="1" applyAlignment="1">
      <alignment horizontal="center" vertical="center" wrapText="1"/>
    </xf>
    <xf numFmtId="194" fontId="2" fillId="0" borderId="85" xfId="0" applyNumberFormat="1" applyFont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center" vertical="center" wrapText="1"/>
    </xf>
    <xf numFmtId="194" fontId="2" fillId="0" borderId="38" xfId="0" applyNumberFormat="1" applyFont="1" applyBorder="1" applyAlignment="1">
      <alignment horizontal="center" vertical="center" wrapText="1"/>
    </xf>
    <xf numFmtId="194" fontId="2" fillId="0" borderId="39" xfId="0" applyNumberFormat="1" applyFont="1" applyBorder="1" applyAlignment="1">
      <alignment horizontal="center" vertical="center" wrapText="1"/>
    </xf>
    <xf numFmtId="192" fontId="2" fillId="46" borderId="19" xfId="0" applyNumberFormat="1" applyFont="1" applyFill="1" applyBorder="1" applyAlignment="1">
      <alignment horizontal="center" vertical="center" wrapText="1"/>
    </xf>
    <xf numFmtId="192" fontId="2" fillId="46" borderId="21" xfId="0" applyNumberFormat="1" applyFont="1" applyFill="1" applyBorder="1" applyAlignment="1">
      <alignment horizontal="center" vertical="center" wrapText="1"/>
    </xf>
    <xf numFmtId="194" fontId="2" fillId="56" borderId="85" xfId="0" applyNumberFormat="1" applyFont="1" applyFill="1" applyBorder="1" applyAlignment="1">
      <alignment horizontal="center" vertical="center" wrapText="1"/>
    </xf>
    <xf numFmtId="194" fontId="2" fillId="0" borderId="43" xfId="0" applyNumberFormat="1" applyFont="1" applyBorder="1" applyAlignment="1">
      <alignment horizontal="center" vertical="center" wrapText="1"/>
    </xf>
    <xf numFmtId="194" fontId="2" fillId="0" borderId="44" xfId="0" applyNumberFormat="1" applyFont="1" applyBorder="1" applyAlignment="1">
      <alignment horizontal="center" vertical="center" wrapText="1"/>
    </xf>
    <xf numFmtId="194" fontId="2" fillId="0" borderId="45" xfId="0" applyNumberFormat="1" applyFont="1" applyBorder="1" applyAlignment="1">
      <alignment horizontal="center" vertical="center" wrapText="1"/>
    </xf>
    <xf numFmtId="194" fontId="2" fillId="56" borderId="81" xfId="0" applyNumberFormat="1" applyFont="1" applyFill="1" applyBorder="1" applyAlignment="1">
      <alignment horizontal="center" vertical="center" wrapText="1"/>
    </xf>
    <xf numFmtId="194" fontId="2" fillId="56" borderId="30" xfId="0" applyNumberFormat="1" applyFont="1" applyFill="1" applyBorder="1" applyAlignment="1">
      <alignment horizontal="center" vertical="center" wrapText="1"/>
    </xf>
    <xf numFmtId="194" fontId="2" fillId="56" borderId="85" xfId="0" applyNumberFormat="1" applyFont="1" applyFill="1" applyBorder="1" applyAlignment="1">
      <alignment horizontal="center" vertical="center" wrapText="1"/>
    </xf>
    <xf numFmtId="1" fontId="2" fillId="60" borderId="71" xfId="0" applyNumberFormat="1" applyFont="1" applyFill="1" applyBorder="1" applyAlignment="1">
      <alignment horizontal="center" vertical="center" wrapText="1"/>
    </xf>
    <xf numFmtId="1" fontId="2" fillId="60" borderId="67" xfId="0" applyNumberFormat="1" applyFont="1" applyFill="1" applyBorder="1" applyAlignment="1">
      <alignment horizontal="center" vertical="center" wrapText="1"/>
    </xf>
    <xf numFmtId="49" fontId="2" fillId="46" borderId="19" xfId="0" applyNumberFormat="1" applyFont="1" applyFill="1" applyBorder="1" applyAlignment="1">
      <alignment horizontal="center" vertical="center" wrapText="1"/>
    </xf>
    <xf numFmtId="49" fontId="2" fillId="46" borderId="21" xfId="0" applyNumberFormat="1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94" fontId="2" fillId="0" borderId="46" xfId="0" applyNumberFormat="1" applyFont="1" applyBorder="1" applyAlignment="1">
      <alignment horizontal="center" vertical="center" wrapText="1"/>
    </xf>
    <xf numFmtId="194" fontId="2" fillId="0" borderId="47" xfId="0" applyNumberFormat="1" applyFont="1" applyBorder="1" applyAlignment="1">
      <alignment horizontal="center" vertical="center" wrapText="1"/>
    </xf>
    <xf numFmtId="194" fontId="2" fillId="0" borderId="48" xfId="0" applyNumberFormat="1" applyFont="1" applyBorder="1" applyAlignment="1">
      <alignment horizontal="center" vertical="center" wrapText="1"/>
    </xf>
    <xf numFmtId="194" fontId="2" fillId="56" borderId="40" xfId="0" applyNumberFormat="1" applyFont="1" applyFill="1" applyBorder="1" applyAlignment="1">
      <alignment horizontal="center" vertical="center" wrapText="1"/>
    </xf>
    <xf numFmtId="194" fontId="2" fillId="56" borderId="41" xfId="0" applyNumberFormat="1" applyFont="1" applyFill="1" applyBorder="1" applyAlignment="1">
      <alignment horizontal="center" vertical="center" wrapText="1"/>
    </xf>
    <xf numFmtId="194" fontId="2" fillId="56" borderId="42" xfId="0" applyNumberFormat="1" applyFont="1" applyFill="1" applyBorder="1" applyAlignment="1">
      <alignment horizontal="center" vertical="center" wrapText="1"/>
    </xf>
    <xf numFmtId="194" fontId="2" fillId="0" borderId="55" xfId="0" applyNumberFormat="1" applyFont="1" applyBorder="1" applyAlignment="1">
      <alignment horizontal="center" vertical="center" wrapText="1"/>
    </xf>
    <xf numFmtId="194" fontId="2" fillId="0" borderId="56" xfId="0" applyNumberFormat="1" applyFont="1" applyBorder="1" applyAlignment="1">
      <alignment horizontal="center" vertical="center" wrapText="1"/>
    </xf>
    <xf numFmtId="194" fontId="2" fillId="56" borderId="37" xfId="0" applyNumberFormat="1" applyFont="1" applyFill="1" applyBorder="1" applyAlignment="1">
      <alignment horizontal="center" vertical="center" wrapText="1"/>
    </xf>
    <xf numFmtId="194" fontId="2" fillId="56" borderId="38" xfId="0" applyNumberFormat="1" applyFont="1" applyFill="1" applyBorder="1" applyAlignment="1">
      <alignment horizontal="center" vertical="center" wrapText="1"/>
    </xf>
    <xf numFmtId="194" fontId="2" fillId="56" borderId="39" xfId="0" applyNumberFormat="1" applyFont="1" applyFill="1" applyBorder="1" applyAlignment="1">
      <alignment horizontal="center" vertical="center" wrapText="1"/>
    </xf>
    <xf numFmtId="194" fontId="2" fillId="0" borderId="33" xfId="0" applyNumberFormat="1" applyFont="1" applyBorder="1" applyAlignment="1">
      <alignment horizontal="center" vertical="center" wrapText="1"/>
    </xf>
    <xf numFmtId="194" fontId="2" fillId="0" borderId="28" xfId="0" applyNumberFormat="1" applyFont="1" applyBorder="1" applyAlignment="1">
      <alignment horizontal="center" vertical="center" wrapText="1"/>
    </xf>
    <xf numFmtId="194" fontId="2" fillId="0" borderId="29" xfId="0" applyNumberFormat="1" applyFont="1" applyBorder="1" applyAlignment="1">
      <alignment horizontal="center" vertical="center" wrapText="1"/>
    </xf>
    <xf numFmtId="194" fontId="2" fillId="0" borderId="81" xfId="0" applyNumberFormat="1" applyFont="1" applyFill="1" applyBorder="1" applyAlignment="1">
      <alignment horizontal="center" vertical="center" wrapText="1"/>
    </xf>
    <xf numFmtId="194" fontId="2" fillId="0" borderId="30" xfId="0" applyNumberFormat="1" applyFont="1" applyFill="1" applyBorder="1" applyAlignment="1">
      <alignment horizontal="center" vertical="center" wrapText="1"/>
    </xf>
    <xf numFmtId="194" fontId="2" fillId="0" borderId="85" xfId="0" applyNumberFormat="1" applyFont="1" applyFill="1" applyBorder="1" applyAlignment="1">
      <alignment horizontal="center" vertical="center" wrapText="1"/>
    </xf>
    <xf numFmtId="1" fontId="19" fillId="59" borderId="22" xfId="0" applyNumberFormat="1" applyFont="1" applyFill="1" applyBorder="1" applyAlignment="1">
      <alignment horizontal="left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17"/>
  <sheetViews>
    <sheetView tabSelected="1" view="pageBreakPreview" zoomScale="85" zoomScaleSheetLayoutView="85" workbookViewId="0" topLeftCell="A1">
      <selection activeCell="C280" sqref="C280"/>
    </sheetView>
  </sheetViews>
  <sheetFormatPr defaultColWidth="9.140625" defaultRowHeight="15"/>
  <cols>
    <col min="1" max="1" width="5.7109375" style="151" customWidth="1"/>
    <col min="2" max="2" width="10.8515625" style="88" customWidth="1"/>
    <col min="3" max="3" width="46.7109375" style="89" customWidth="1"/>
    <col min="4" max="4" width="8.7109375" style="179" customWidth="1"/>
    <col min="5" max="5" width="8.140625" style="271" customWidth="1"/>
    <col min="6" max="10" width="7.28125" style="271" customWidth="1"/>
    <col min="11" max="11" width="8.7109375" style="272" customWidth="1"/>
    <col min="12" max="12" width="11.7109375" style="135" customWidth="1"/>
    <col min="13" max="16384" width="9.140625" style="90" customWidth="1"/>
  </cols>
  <sheetData>
    <row r="1" spans="1:12" s="92" customFormat="1" ht="24" customHeight="1">
      <c r="A1" s="526" t="s">
        <v>378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s="92" customFormat="1" ht="24" customHeight="1">
      <c r="A2" s="527" t="s">
        <v>379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s="92" customFormat="1" ht="24" customHeight="1">
      <c r="A3" s="528" t="s">
        <v>380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s="92" customFormat="1" ht="24" customHeight="1">
      <c r="A4" s="528" t="s">
        <v>381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ht="19.5" customHeight="1" thickBot="1"/>
    <row r="6" spans="1:12" s="91" customFormat="1" ht="19.5" customHeight="1" thickTop="1">
      <c r="A6" s="520" t="s">
        <v>382</v>
      </c>
      <c r="B6" s="522" t="s">
        <v>383</v>
      </c>
      <c r="C6" s="524" t="s">
        <v>384</v>
      </c>
      <c r="D6" s="511" t="s">
        <v>385</v>
      </c>
      <c r="E6" s="490" t="s">
        <v>386</v>
      </c>
      <c r="F6" s="491"/>
      <c r="G6" s="491"/>
      <c r="H6" s="491"/>
      <c r="I6" s="491"/>
      <c r="J6" s="491"/>
      <c r="K6" s="492"/>
      <c r="L6" s="524" t="s">
        <v>387</v>
      </c>
    </row>
    <row r="7" spans="1:12" s="91" customFormat="1" ht="19.5" customHeight="1" thickBot="1">
      <c r="A7" s="521"/>
      <c r="B7" s="523"/>
      <c r="C7" s="525"/>
      <c r="D7" s="512"/>
      <c r="E7" s="478" t="s">
        <v>388</v>
      </c>
      <c r="F7" s="479" t="s">
        <v>389</v>
      </c>
      <c r="G7" s="479" t="s">
        <v>390</v>
      </c>
      <c r="H7" s="479" t="s">
        <v>391</v>
      </c>
      <c r="I7" s="479" t="s">
        <v>392</v>
      </c>
      <c r="J7" s="479" t="s">
        <v>393</v>
      </c>
      <c r="K7" s="480" t="s">
        <v>394</v>
      </c>
      <c r="L7" s="525"/>
    </row>
    <row r="8" spans="1:12" s="16" customFormat="1" ht="15" customHeight="1" thickBot="1" thickTop="1">
      <c r="A8" s="153"/>
      <c r="B8" s="21"/>
      <c r="C8" s="22" t="s">
        <v>706</v>
      </c>
      <c r="D8" s="180"/>
      <c r="E8" s="273"/>
      <c r="F8" s="273"/>
      <c r="G8" s="273"/>
      <c r="H8" s="273"/>
      <c r="I8" s="273"/>
      <c r="J8" s="273"/>
      <c r="K8" s="274"/>
      <c r="L8" s="136"/>
    </row>
    <row r="9" spans="1:12" s="6" customFormat="1" ht="13.5" customHeight="1" thickTop="1">
      <c r="A9" s="149">
        <v>1</v>
      </c>
      <c r="B9" s="48" t="s">
        <v>11</v>
      </c>
      <c r="C9" s="44" t="s">
        <v>999</v>
      </c>
      <c r="D9" s="181">
        <v>4.679</v>
      </c>
      <c r="E9" s="240">
        <v>1012</v>
      </c>
      <c r="F9" s="241">
        <v>0</v>
      </c>
      <c r="G9" s="241">
        <v>10</v>
      </c>
      <c r="H9" s="241">
        <v>3</v>
      </c>
      <c r="I9" s="241">
        <v>26</v>
      </c>
      <c r="J9" s="241">
        <v>7</v>
      </c>
      <c r="K9" s="242">
        <v>1058</v>
      </c>
      <c r="L9" s="267" t="s">
        <v>784</v>
      </c>
    </row>
    <row r="10" spans="1:126" s="54" customFormat="1" ht="13.5" customHeight="1">
      <c r="A10" s="396"/>
      <c r="B10" s="110" t="s">
        <v>0</v>
      </c>
      <c r="C10" s="111" t="s">
        <v>1000</v>
      </c>
      <c r="D10" s="182">
        <v>0.23</v>
      </c>
      <c r="E10" s="275">
        <v>2150</v>
      </c>
      <c r="F10" s="276">
        <v>26</v>
      </c>
      <c r="G10" s="276">
        <v>26</v>
      </c>
      <c r="H10" s="276">
        <v>17</v>
      </c>
      <c r="I10" s="276">
        <v>11</v>
      </c>
      <c r="J10" s="276">
        <v>70</v>
      </c>
      <c r="K10" s="422">
        <v>2300</v>
      </c>
      <c r="L10" s="395" t="s">
        <v>899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1" spans="1:126" s="55" customFormat="1" ht="13.5" customHeight="1">
      <c r="A11" s="150">
        <v>2</v>
      </c>
      <c r="B11" s="8" t="s">
        <v>12</v>
      </c>
      <c r="C11" s="31" t="s">
        <v>395</v>
      </c>
      <c r="D11" s="183">
        <v>10.439</v>
      </c>
      <c r="E11" s="277">
        <v>1418</v>
      </c>
      <c r="F11" s="278">
        <v>15</v>
      </c>
      <c r="G11" s="278">
        <v>30</v>
      </c>
      <c r="H11" s="278">
        <v>15</v>
      </c>
      <c r="I11" s="278">
        <v>77</v>
      </c>
      <c r="J11" s="278">
        <v>63</v>
      </c>
      <c r="K11" s="279">
        <v>1618</v>
      </c>
      <c r="L11" s="267" t="s">
        <v>785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55" customFormat="1" ht="13.5" customHeight="1">
      <c r="A12" s="150">
        <v>3</v>
      </c>
      <c r="B12" s="8" t="s">
        <v>13</v>
      </c>
      <c r="C12" s="37" t="s">
        <v>1004</v>
      </c>
      <c r="D12" s="183">
        <v>3.5</v>
      </c>
      <c r="E12" s="277">
        <v>3923</v>
      </c>
      <c r="F12" s="278">
        <v>29</v>
      </c>
      <c r="G12" s="278">
        <v>70</v>
      </c>
      <c r="H12" s="278">
        <v>38</v>
      </c>
      <c r="I12" s="278">
        <v>87</v>
      </c>
      <c r="J12" s="278">
        <v>133</v>
      </c>
      <c r="K12" s="279">
        <v>4280</v>
      </c>
      <c r="L12" s="388" t="s">
        <v>396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55" customFormat="1" ht="13.5" customHeight="1">
      <c r="A13" s="150">
        <v>4</v>
      </c>
      <c r="B13" s="8" t="s">
        <v>366</v>
      </c>
      <c r="C13" s="56" t="s">
        <v>1019</v>
      </c>
      <c r="D13" s="183">
        <v>11.614</v>
      </c>
      <c r="E13" s="277">
        <v>6175</v>
      </c>
      <c r="F13" s="278">
        <v>41</v>
      </c>
      <c r="G13" s="278">
        <v>106</v>
      </c>
      <c r="H13" s="278">
        <v>59</v>
      </c>
      <c r="I13" s="278">
        <v>96</v>
      </c>
      <c r="J13" s="278">
        <v>195</v>
      </c>
      <c r="K13" s="279">
        <v>6672</v>
      </c>
      <c r="L13" s="267" t="s">
        <v>786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55" customFormat="1" ht="13.5" customHeight="1">
      <c r="A14" s="150">
        <v>5</v>
      </c>
      <c r="B14" s="8" t="s">
        <v>368</v>
      </c>
      <c r="C14" s="56" t="s">
        <v>1020</v>
      </c>
      <c r="D14" s="183">
        <v>6.323</v>
      </c>
      <c r="E14" s="505" t="s">
        <v>938</v>
      </c>
      <c r="F14" s="506"/>
      <c r="G14" s="506"/>
      <c r="H14" s="506"/>
      <c r="I14" s="506"/>
      <c r="J14" s="506"/>
      <c r="K14" s="507"/>
      <c r="L14" s="25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" s="1" customFormat="1" ht="13.5" customHeight="1">
      <c r="A15" s="150">
        <v>6</v>
      </c>
      <c r="B15" s="8" t="s">
        <v>367</v>
      </c>
      <c r="C15" s="57" t="s">
        <v>397</v>
      </c>
      <c r="D15" s="184">
        <v>10.279</v>
      </c>
      <c r="E15" s="277">
        <v>5010</v>
      </c>
      <c r="F15" s="278">
        <v>84</v>
      </c>
      <c r="G15" s="278">
        <v>121</v>
      </c>
      <c r="H15" s="278">
        <v>94</v>
      </c>
      <c r="I15" s="278">
        <v>32</v>
      </c>
      <c r="J15" s="278">
        <v>262</v>
      </c>
      <c r="K15" s="279">
        <v>5603</v>
      </c>
      <c r="L15" s="267" t="s">
        <v>787</v>
      </c>
    </row>
    <row r="16" spans="1:12" s="1" customFormat="1" ht="13.5" customHeight="1">
      <c r="A16" s="150">
        <v>7</v>
      </c>
      <c r="B16" s="8" t="s">
        <v>14</v>
      </c>
      <c r="C16" s="31" t="s">
        <v>398</v>
      </c>
      <c r="D16" s="184">
        <v>15.566</v>
      </c>
      <c r="E16" s="295">
        <v>3146</v>
      </c>
      <c r="F16" s="278">
        <v>43</v>
      </c>
      <c r="G16" s="278">
        <v>64</v>
      </c>
      <c r="H16" s="278">
        <v>64</v>
      </c>
      <c r="I16" s="278">
        <v>41</v>
      </c>
      <c r="J16" s="278">
        <v>168</v>
      </c>
      <c r="K16" s="297">
        <v>3526</v>
      </c>
      <c r="L16" s="388" t="s">
        <v>396</v>
      </c>
    </row>
    <row r="17" spans="1:12" s="1" customFormat="1" ht="13.5" customHeight="1">
      <c r="A17" s="150">
        <v>8</v>
      </c>
      <c r="B17" s="8" t="s">
        <v>15</v>
      </c>
      <c r="C17" s="31" t="s">
        <v>399</v>
      </c>
      <c r="D17" s="184">
        <v>0.752</v>
      </c>
      <c r="E17" s="505" t="s">
        <v>938</v>
      </c>
      <c r="F17" s="506"/>
      <c r="G17" s="506"/>
      <c r="H17" s="506"/>
      <c r="I17" s="506"/>
      <c r="J17" s="506"/>
      <c r="K17" s="507"/>
      <c r="L17" s="257"/>
    </row>
    <row r="18" spans="1:126" s="55" customFormat="1" ht="13.5" customHeight="1">
      <c r="A18" s="150">
        <v>9</v>
      </c>
      <c r="B18" s="8" t="s">
        <v>16</v>
      </c>
      <c r="C18" s="37" t="s">
        <v>400</v>
      </c>
      <c r="D18" s="183">
        <v>18.063</v>
      </c>
      <c r="E18" s="280">
        <v>3447</v>
      </c>
      <c r="F18" s="281">
        <v>33</v>
      </c>
      <c r="G18" s="281">
        <v>78</v>
      </c>
      <c r="H18" s="281">
        <v>81</v>
      </c>
      <c r="I18" s="281">
        <v>62</v>
      </c>
      <c r="J18" s="281">
        <v>141</v>
      </c>
      <c r="K18" s="282">
        <v>3842</v>
      </c>
      <c r="L18" s="267" t="s">
        <v>788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55" customFormat="1" ht="13.5" customHeight="1">
      <c r="A19" s="150">
        <v>10</v>
      </c>
      <c r="B19" s="8" t="s">
        <v>17</v>
      </c>
      <c r="C19" s="37" t="s">
        <v>953</v>
      </c>
      <c r="D19" s="183">
        <v>2.17</v>
      </c>
      <c r="E19" s="295">
        <v>1967</v>
      </c>
      <c r="F19" s="278">
        <v>19</v>
      </c>
      <c r="G19" s="278">
        <v>53</v>
      </c>
      <c r="H19" s="278">
        <v>62</v>
      </c>
      <c r="I19" s="278">
        <v>39</v>
      </c>
      <c r="J19" s="278">
        <v>111</v>
      </c>
      <c r="K19" s="297">
        <v>2251</v>
      </c>
      <c r="L19" s="388" t="s">
        <v>396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55" customFormat="1" ht="13.5" customHeight="1">
      <c r="A20" s="150">
        <v>11</v>
      </c>
      <c r="B20" s="8" t="s">
        <v>116</v>
      </c>
      <c r="C20" s="37" t="s">
        <v>954</v>
      </c>
      <c r="D20" s="183">
        <v>12.074</v>
      </c>
      <c r="E20" s="295">
        <v>2730</v>
      </c>
      <c r="F20" s="278">
        <v>27</v>
      </c>
      <c r="G20" s="278">
        <v>71</v>
      </c>
      <c r="H20" s="278">
        <v>65</v>
      </c>
      <c r="I20" s="278">
        <v>49</v>
      </c>
      <c r="J20" s="278">
        <v>161</v>
      </c>
      <c r="K20" s="297">
        <v>3103</v>
      </c>
      <c r="L20" s="388" t="s">
        <v>396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55" customFormat="1" ht="13.5" customHeight="1">
      <c r="A21" s="150">
        <v>12</v>
      </c>
      <c r="B21" s="8" t="s">
        <v>117</v>
      </c>
      <c r="C21" s="37" t="s">
        <v>401</v>
      </c>
      <c r="D21" s="184">
        <v>1.12</v>
      </c>
      <c r="E21" s="505" t="s">
        <v>938</v>
      </c>
      <c r="F21" s="506"/>
      <c r="G21" s="506"/>
      <c r="H21" s="506"/>
      <c r="I21" s="506"/>
      <c r="J21" s="506"/>
      <c r="K21" s="507"/>
      <c r="L21" s="25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55" customFormat="1" ht="13.5" customHeight="1">
      <c r="A22" s="150">
        <v>13</v>
      </c>
      <c r="B22" s="8" t="s">
        <v>118</v>
      </c>
      <c r="C22" s="37" t="s">
        <v>402</v>
      </c>
      <c r="D22" s="184">
        <v>12.12</v>
      </c>
      <c r="E22" s="280">
        <v>3620</v>
      </c>
      <c r="F22" s="281">
        <v>71</v>
      </c>
      <c r="G22" s="281">
        <v>112</v>
      </c>
      <c r="H22" s="281">
        <v>80</v>
      </c>
      <c r="I22" s="281">
        <v>42</v>
      </c>
      <c r="J22" s="281">
        <v>211</v>
      </c>
      <c r="K22" s="282">
        <v>4136</v>
      </c>
      <c r="L22" s="267" t="s">
        <v>789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55" customFormat="1" ht="13.5" customHeight="1">
      <c r="A23" s="150">
        <v>14</v>
      </c>
      <c r="B23" s="8" t="s">
        <v>119</v>
      </c>
      <c r="C23" s="37" t="s">
        <v>403</v>
      </c>
      <c r="D23" s="183">
        <v>0.065</v>
      </c>
      <c r="E23" s="505" t="s">
        <v>938</v>
      </c>
      <c r="F23" s="506"/>
      <c r="G23" s="506"/>
      <c r="H23" s="506"/>
      <c r="I23" s="506"/>
      <c r="J23" s="506"/>
      <c r="K23" s="507"/>
      <c r="L23" s="25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55" customFormat="1" ht="13.5" customHeight="1">
      <c r="A24" s="150">
        <v>15</v>
      </c>
      <c r="B24" s="8" t="s">
        <v>120</v>
      </c>
      <c r="C24" s="31" t="s">
        <v>404</v>
      </c>
      <c r="D24" s="183">
        <v>14.237</v>
      </c>
      <c r="E24" s="277">
        <v>4299</v>
      </c>
      <c r="F24" s="278">
        <v>74</v>
      </c>
      <c r="G24" s="278">
        <v>121</v>
      </c>
      <c r="H24" s="278">
        <v>99</v>
      </c>
      <c r="I24" s="278">
        <v>40</v>
      </c>
      <c r="J24" s="278">
        <v>257</v>
      </c>
      <c r="K24" s="279">
        <v>4890</v>
      </c>
      <c r="L24" s="267" t="s">
        <v>790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55" customFormat="1" ht="13.5" customHeight="1">
      <c r="A25" s="150">
        <v>16</v>
      </c>
      <c r="B25" s="8" t="s">
        <v>121</v>
      </c>
      <c r="C25" s="31" t="s">
        <v>1021</v>
      </c>
      <c r="D25" s="183">
        <v>0.436</v>
      </c>
      <c r="E25" s="505" t="s">
        <v>938</v>
      </c>
      <c r="F25" s="506"/>
      <c r="G25" s="506"/>
      <c r="H25" s="506"/>
      <c r="I25" s="506"/>
      <c r="J25" s="506"/>
      <c r="K25" s="507"/>
      <c r="L25" s="25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55" customFormat="1" ht="13.5" customHeight="1">
      <c r="A26" s="150">
        <v>17</v>
      </c>
      <c r="B26" s="8" t="s">
        <v>122</v>
      </c>
      <c r="C26" s="31" t="s">
        <v>1022</v>
      </c>
      <c r="D26" s="183">
        <v>4.232</v>
      </c>
      <c r="E26" s="505" t="s">
        <v>938</v>
      </c>
      <c r="F26" s="506"/>
      <c r="G26" s="506"/>
      <c r="H26" s="506"/>
      <c r="I26" s="506"/>
      <c r="J26" s="506"/>
      <c r="K26" s="507"/>
      <c r="L26" s="25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55" customFormat="1" ht="13.5" customHeight="1">
      <c r="A27" s="150">
        <v>18</v>
      </c>
      <c r="B27" s="8" t="s">
        <v>371</v>
      </c>
      <c r="C27" s="31" t="s">
        <v>405</v>
      </c>
      <c r="D27" s="183">
        <v>2.151</v>
      </c>
      <c r="E27" s="505" t="s">
        <v>938</v>
      </c>
      <c r="F27" s="506"/>
      <c r="G27" s="506"/>
      <c r="H27" s="506"/>
      <c r="I27" s="506"/>
      <c r="J27" s="506"/>
      <c r="K27" s="507"/>
      <c r="L27" s="25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55" customFormat="1" ht="13.5" customHeight="1">
      <c r="A28" s="150">
        <v>19</v>
      </c>
      <c r="B28" s="8" t="s">
        <v>372</v>
      </c>
      <c r="C28" s="31" t="s">
        <v>1005</v>
      </c>
      <c r="D28" s="183">
        <v>3.29</v>
      </c>
      <c r="E28" s="505" t="s">
        <v>939</v>
      </c>
      <c r="F28" s="506"/>
      <c r="G28" s="506"/>
      <c r="H28" s="506"/>
      <c r="I28" s="506"/>
      <c r="J28" s="506"/>
      <c r="K28" s="507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s="54" customFormat="1" ht="13.5" customHeight="1">
      <c r="A29" s="396"/>
      <c r="B29" s="110" t="s">
        <v>373</v>
      </c>
      <c r="C29" s="111" t="s">
        <v>1008</v>
      </c>
      <c r="D29" s="182">
        <v>2.08</v>
      </c>
      <c r="E29" s="517" t="s">
        <v>939</v>
      </c>
      <c r="F29" s="518"/>
      <c r="G29" s="518"/>
      <c r="H29" s="518"/>
      <c r="I29" s="518"/>
      <c r="J29" s="518"/>
      <c r="K29" s="519"/>
      <c r="L29" s="395" t="s">
        <v>900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</row>
    <row r="30" spans="1:126" s="55" customFormat="1" ht="13.5" customHeight="1">
      <c r="A30" s="150">
        <v>20</v>
      </c>
      <c r="B30" s="8" t="s">
        <v>123</v>
      </c>
      <c r="C30" s="31" t="s">
        <v>1009</v>
      </c>
      <c r="D30" s="183">
        <v>18.444</v>
      </c>
      <c r="E30" s="246">
        <v>6407</v>
      </c>
      <c r="F30" s="247">
        <v>65</v>
      </c>
      <c r="G30" s="247">
        <v>149</v>
      </c>
      <c r="H30" s="247">
        <v>181</v>
      </c>
      <c r="I30" s="247">
        <v>67</v>
      </c>
      <c r="J30" s="247">
        <v>439</v>
      </c>
      <c r="K30" s="248">
        <v>7308</v>
      </c>
      <c r="L30" s="267" t="s">
        <v>791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s="55" customFormat="1" ht="13.5" customHeight="1">
      <c r="A31" s="150">
        <v>21</v>
      </c>
      <c r="B31" s="8" t="s">
        <v>124</v>
      </c>
      <c r="C31" s="11" t="s">
        <v>968</v>
      </c>
      <c r="D31" s="184">
        <v>2.316</v>
      </c>
      <c r="E31" s="295">
        <v>6680</v>
      </c>
      <c r="F31" s="247">
        <v>69</v>
      </c>
      <c r="G31" s="247">
        <v>155</v>
      </c>
      <c r="H31" s="247">
        <v>189</v>
      </c>
      <c r="I31" s="247">
        <v>70</v>
      </c>
      <c r="J31" s="247">
        <v>458</v>
      </c>
      <c r="K31" s="297">
        <v>7621</v>
      </c>
      <c r="L31" s="388" t="s">
        <v>396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" s="1" customFormat="1" ht="13.5" customHeight="1">
      <c r="A32" s="150">
        <v>22</v>
      </c>
      <c r="B32" s="9" t="s">
        <v>125</v>
      </c>
      <c r="C32" s="11" t="s">
        <v>969</v>
      </c>
      <c r="D32" s="184">
        <v>5.59</v>
      </c>
      <c r="E32" s="246">
        <v>7225</v>
      </c>
      <c r="F32" s="247">
        <v>103</v>
      </c>
      <c r="G32" s="247">
        <v>184</v>
      </c>
      <c r="H32" s="247">
        <v>166</v>
      </c>
      <c r="I32" s="247">
        <v>86</v>
      </c>
      <c r="J32" s="247">
        <v>206</v>
      </c>
      <c r="K32" s="248">
        <v>7970</v>
      </c>
      <c r="L32" s="267" t="s">
        <v>792</v>
      </c>
    </row>
    <row r="33" spans="1:12" s="1" customFormat="1" ht="13.5" customHeight="1">
      <c r="A33" s="150">
        <v>23</v>
      </c>
      <c r="B33" s="8" t="s">
        <v>126</v>
      </c>
      <c r="C33" s="31" t="s">
        <v>406</v>
      </c>
      <c r="D33" s="184">
        <v>0.421</v>
      </c>
      <c r="E33" s="505" t="s">
        <v>938</v>
      </c>
      <c r="F33" s="506"/>
      <c r="G33" s="506"/>
      <c r="H33" s="506"/>
      <c r="I33" s="506"/>
      <c r="J33" s="506"/>
      <c r="K33" s="507"/>
      <c r="L33" s="255"/>
    </row>
    <row r="34" spans="1:12" s="1" customFormat="1" ht="13.5" customHeight="1">
      <c r="A34" s="150">
        <v>24</v>
      </c>
      <c r="B34" s="9" t="s">
        <v>127</v>
      </c>
      <c r="C34" s="31" t="s">
        <v>1023</v>
      </c>
      <c r="D34" s="184">
        <v>9.606</v>
      </c>
      <c r="E34" s="295">
        <v>8700</v>
      </c>
      <c r="F34" s="247">
        <v>113</v>
      </c>
      <c r="G34" s="247">
        <v>134</v>
      </c>
      <c r="H34" s="247">
        <v>178</v>
      </c>
      <c r="I34" s="247">
        <v>82</v>
      </c>
      <c r="J34" s="247">
        <v>143</v>
      </c>
      <c r="K34" s="297">
        <v>9350</v>
      </c>
      <c r="L34" s="388" t="s">
        <v>396</v>
      </c>
    </row>
    <row r="35" spans="1:12" s="1" customFormat="1" ht="13.5" customHeight="1">
      <c r="A35" s="150">
        <v>25</v>
      </c>
      <c r="B35" s="8" t="s">
        <v>128</v>
      </c>
      <c r="C35" s="31" t="s">
        <v>1024</v>
      </c>
      <c r="D35" s="184">
        <v>9.614</v>
      </c>
      <c r="E35" s="295">
        <v>10997</v>
      </c>
      <c r="F35" s="247">
        <v>143</v>
      </c>
      <c r="G35" s="247">
        <v>169</v>
      </c>
      <c r="H35" s="247">
        <v>225</v>
      </c>
      <c r="I35" s="247">
        <v>103</v>
      </c>
      <c r="J35" s="247">
        <v>180</v>
      </c>
      <c r="K35" s="297">
        <v>11817</v>
      </c>
      <c r="L35" s="388" t="s">
        <v>396</v>
      </c>
    </row>
    <row r="36" spans="1:126" s="55" customFormat="1" ht="13.5" customHeight="1">
      <c r="A36" s="150">
        <v>26</v>
      </c>
      <c r="B36" s="8" t="s">
        <v>129</v>
      </c>
      <c r="C36" s="31" t="s">
        <v>940</v>
      </c>
      <c r="D36" s="184">
        <v>3.177</v>
      </c>
      <c r="E36" s="246">
        <v>8534</v>
      </c>
      <c r="F36" s="247">
        <v>169</v>
      </c>
      <c r="G36" s="247">
        <v>136</v>
      </c>
      <c r="H36" s="247">
        <v>202</v>
      </c>
      <c r="I36" s="247">
        <v>97</v>
      </c>
      <c r="J36" s="247">
        <v>121</v>
      </c>
      <c r="K36" s="248">
        <v>9259</v>
      </c>
      <c r="L36" s="267" t="s">
        <v>793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126" s="55" customFormat="1" ht="13.5" customHeight="1" thickBot="1">
      <c r="A37" s="152">
        <v>27</v>
      </c>
      <c r="B37" s="19" t="s">
        <v>130</v>
      </c>
      <c r="C37" s="14" t="s">
        <v>955</v>
      </c>
      <c r="D37" s="185">
        <v>2.291</v>
      </c>
      <c r="E37" s="502" t="s">
        <v>938</v>
      </c>
      <c r="F37" s="503"/>
      <c r="G37" s="503"/>
      <c r="H37" s="503"/>
      <c r="I37" s="503"/>
      <c r="J37" s="503"/>
      <c r="K37" s="504"/>
      <c r="L37" s="26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1:126" s="55" customFormat="1" ht="15" customHeight="1" thickBot="1" thickTop="1">
      <c r="A38" s="153"/>
      <c r="B38" s="15"/>
      <c r="C38" s="108"/>
      <c r="D38" s="186">
        <v>184.569</v>
      </c>
      <c r="E38" s="283"/>
      <c r="F38" s="283"/>
      <c r="G38" s="283"/>
      <c r="H38" s="283"/>
      <c r="I38" s="283"/>
      <c r="J38" s="283"/>
      <c r="K38" s="284"/>
      <c r="L38" s="26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" s="1" customFormat="1" ht="15" customHeight="1" thickBot="1" thickTop="1">
      <c r="A39" s="389"/>
      <c r="B39" s="381"/>
      <c r="C39" s="546" t="s">
        <v>1032</v>
      </c>
      <c r="D39" s="546"/>
      <c r="E39" s="546"/>
      <c r="F39" s="546"/>
      <c r="G39" s="546"/>
      <c r="H39" s="546"/>
      <c r="I39" s="546"/>
      <c r="J39" s="546"/>
      <c r="K39" s="546"/>
      <c r="L39" s="390"/>
    </row>
    <row r="40" spans="1:12" s="58" customFormat="1" ht="13.5" customHeight="1" thickBot="1" thickTop="1">
      <c r="A40" s="154">
        <v>28</v>
      </c>
      <c r="B40" s="100" t="s">
        <v>131</v>
      </c>
      <c r="C40" s="99" t="s">
        <v>1001</v>
      </c>
      <c r="D40" s="187">
        <v>5.064</v>
      </c>
      <c r="E40" s="529" t="s">
        <v>938</v>
      </c>
      <c r="F40" s="530"/>
      <c r="G40" s="530"/>
      <c r="H40" s="530"/>
      <c r="I40" s="530"/>
      <c r="J40" s="530"/>
      <c r="K40" s="531"/>
      <c r="L40" s="262"/>
    </row>
    <row r="41" spans="1:12" s="58" customFormat="1" ht="15" customHeight="1" thickBot="1" thickTop="1">
      <c r="A41" s="170"/>
      <c r="B41" s="171"/>
      <c r="C41" s="172"/>
      <c r="D41" s="188">
        <v>5.064</v>
      </c>
      <c r="E41" s="285"/>
      <c r="F41" s="285"/>
      <c r="G41" s="285"/>
      <c r="H41" s="285"/>
      <c r="I41" s="285"/>
      <c r="J41" s="285"/>
      <c r="K41" s="285"/>
      <c r="L41" s="136"/>
    </row>
    <row r="42" spans="1:12" s="58" customFormat="1" ht="15" customHeight="1" thickBot="1" thickTop="1">
      <c r="A42" s="485" t="s">
        <v>1033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7"/>
    </row>
    <row r="43" spans="1:12" s="58" customFormat="1" ht="13.5" customHeight="1" thickTop="1">
      <c r="A43" s="173">
        <v>29</v>
      </c>
      <c r="B43" s="174" t="s">
        <v>374</v>
      </c>
      <c r="C43" s="175" t="s">
        <v>407</v>
      </c>
      <c r="D43" s="189">
        <v>2.657</v>
      </c>
      <c r="E43" s="508" t="s">
        <v>938</v>
      </c>
      <c r="F43" s="509"/>
      <c r="G43" s="509"/>
      <c r="H43" s="509"/>
      <c r="I43" s="509"/>
      <c r="J43" s="509"/>
      <c r="K43" s="510"/>
      <c r="L43" s="138"/>
    </row>
    <row r="44" spans="1:12" s="58" customFormat="1" ht="13.5" customHeight="1" thickBot="1">
      <c r="A44" s="176">
        <v>30</v>
      </c>
      <c r="B44" s="177" t="s">
        <v>375</v>
      </c>
      <c r="C44" s="178" t="s">
        <v>1010</v>
      </c>
      <c r="D44" s="190">
        <v>1.692</v>
      </c>
      <c r="E44" s="514" t="s">
        <v>938</v>
      </c>
      <c r="F44" s="515"/>
      <c r="G44" s="515"/>
      <c r="H44" s="515"/>
      <c r="I44" s="515"/>
      <c r="J44" s="515"/>
      <c r="K44" s="516"/>
      <c r="L44" s="137"/>
    </row>
    <row r="45" spans="1:12" s="16" customFormat="1" ht="15" customHeight="1" thickBot="1" thickTop="1">
      <c r="A45" s="153"/>
      <c r="B45" s="21"/>
      <c r="C45" s="22" t="s">
        <v>707</v>
      </c>
      <c r="D45" s="180">
        <v>4.336</v>
      </c>
      <c r="E45" s="235"/>
      <c r="F45" s="235"/>
      <c r="G45" s="235"/>
      <c r="H45" s="235"/>
      <c r="I45" s="235"/>
      <c r="J45" s="235"/>
      <c r="K45" s="236"/>
      <c r="L45" s="136"/>
    </row>
    <row r="46" spans="1:126" s="55" customFormat="1" ht="13.5" customHeight="1" thickTop="1">
      <c r="A46" s="149">
        <v>31</v>
      </c>
      <c r="B46" s="3" t="s">
        <v>132</v>
      </c>
      <c r="C46" s="52" t="s">
        <v>408</v>
      </c>
      <c r="D46" s="195">
        <v>7.968</v>
      </c>
      <c r="E46" s="286">
        <v>2055</v>
      </c>
      <c r="F46" s="287">
        <v>20</v>
      </c>
      <c r="G46" s="287">
        <v>51</v>
      </c>
      <c r="H46" s="287">
        <v>40</v>
      </c>
      <c r="I46" s="287">
        <v>20</v>
      </c>
      <c r="J46" s="287">
        <v>147</v>
      </c>
      <c r="K46" s="288">
        <v>2333</v>
      </c>
      <c r="L46" s="388" t="s">
        <v>396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s="55" customFormat="1" ht="13.5" customHeight="1">
      <c r="A47" s="150">
        <v>32</v>
      </c>
      <c r="B47" s="8" t="s">
        <v>133</v>
      </c>
      <c r="C47" s="37" t="s">
        <v>409</v>
      </c>
      <c r="D47" s="184">
        <v>9.863</v>
      </c>
      <c r="E47" s="289">
        <v>2209</v>
      </c>
      <c r="F47" s="290">
        <v>20</v>
      </c>
      <c r="G47" s="290">
        <v>52</v>
      </c>
      <c r="H47" s="290">
        <v>49</v>
      </c>
      <c r="I47" s="290">
        <v>28</v>
      </c>
      <c r="J47" s="290">
        <v>127</v>
      </c>
      <c r="K47" s="291">
        <v>2485</v>
      </c>
      <c r="L47" s="388" t="s">
        <v>396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s="55" customFormat="1" ht="13.5" customHeight="1">
      <c r="A48" s="150">
        <v>33</v>
      </c>
      <c r="B48" s="8" t="s">
        <v>134</v>
      </c>
      <c r="C48" s="37" t="s">
        <v>410</v>
      </c>
      <c r="D48" s="184">
        <v>1.351</v>
      </c>
      <c r="E48" s="289">
        <v>2108</v>
      </c>
      <c r="F48" s="290">
        <v>21</v>
      </c>
      <c r="G48" s="290">
        <v>52</v>
      </c>
      <c r="H48" s="290">
        <v>42</v>
      </c>
      <c r="I48" s="290">
        <v>20</v>
      </c>
      <c r="J48" s="290">
        <v>150</v>
      </c>
      <c r="K48" s="291">
        <v>2393</v>
      </c>
      <c r="L48" s="388" t="s">
        <v>396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s="55" customFormat="1" ht="13.5" customHeight="1">
      <c r="A49" s="150">
        <f>A48+1</f>
        <v>34</v>
      </c>
      <c r="B49" s="8" t="s">
        <v>135</v>
      </c>
      <c r="C49" s="37" t="s">
        <v>411</v>
      </c>
      <c r="D49" s="183">
        <v>3.635</v>
      </c>
      <c r="E49" s="289">
        <v>4116</v>
      </c>
      <c r="F49" s="290">
        <v>11</v>
      </c>
      <c r="G49" s="290">
        <v>93</v>
      </c>
      <c r="H49" s="290">
        <v>99</v>
      </c>
      <c r="I49" s="290">
        <v>76</v>
      </c>
      <c r="J49" s="290">
        <v>278</v>
      </c>
      <c r="K49" s="291">
        <v>4673</v>
      </c>
      <c r="L49" s="267" t="s">
        <v>794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s="55" customFormat="1" ht="13.5" customHeight="1">
      <c r="A50" s="150">
        <f>A49+1</f>
        <v>35</v>
      </c>
      <c r="B50" s="8" t="s">
        <v>136</v>
      </c>
      <c r="C50" s="37" t="s">
        <v>412</v>
      </c>
      <c r="D50" s="183">
        <v>40.568</v>
      </c>
      <c r="E50" s="289">
        <v>3432</v>
      </c>
      <c r="F50" s="290">
        <v>28</v>
      </c>
      <c r="G50" s="290">
        <v>79</v>
      </c>
      <c r="H50" s="290">
        <v>66</v>
      </c>
      <c r="I50" s="290">
        <v>34</v>
      </c>
      <c r="J50" s="290">
        <v>181</v>
      </c>
      <c r="K50" s="291">
        <v>3820</v>
      </c>
      <c r="L50" s="267" t="s">
        <v>795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" s="1" customFormat="1" ht="13.5" customHeight="1">
      <c r="A51" s="150">
        <f>A50+1</f>
        <v>36</v>
      </c>
      <c r="B51" s="9" t="s">
        <v>137</v>
      </c>
      <c r="C51" s="31" t="s">
        <v>413</v>
      </c>
      <c r="D51" s="184">
        <v>3.256</v>
      </c>
      <c r="E51" s="289">
        <v>1909</v>
      </c>
      <c r="F51" s="290">
        <v>16</v>
      </c>
      <c r="G51" s="290">
        <v>43</v>
      </c>
      <c r="H51" s="290">
        <v>36</v>
      </c>
      <c r="I51" s="290">
        <v>19</v>
      </c>
      <c r="J51" s="290">
        <v>101</v>
      </c>
      <c r="K51" s="291">
        <v>2124</v>
      </c>
      <c r="L51" s="388" t="s">
        <v>396</v>
      </c>
    </row>
    <row r="52" spans="1:126" s="59" customFormat="1" ht="13.5" customHeight="1">
      <c r="A52" s="396"/>
      <c r="B52" s="114" t="s">
        <v>414</v>
      </c>
      <c r="C52" s="111" t="s">
        <v>415</v>
      </c>
      <c r="D52" s="192">
        <v>3.681</v>
      </c>
      <c r="E52" s="275">
        <v>1029</v>
      </c>
      <c r="F52" s="276">
        <v>16</v>
      </c>
      <c r="G52" s="276">
        <v>29</v>
      </c>
      <c r="H52" s="276">
        <v>33</v>
      </c>
      <c r="I52" s="276">
        <v>25</v>
      </c>
      <c r="J52" s="276">
        <v>84</v>
      </c>
      <c r="K52" s="422">
        <v>1216</v>
      </c>
      <c r="L52" s="395" t="s">
        <v>901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" s="1" customFormat="1" ht="13.5" customHeight="1">
      <c r="A53" s="150">
        <f>A51+1</f>
        <v>37</v>
      </c>
      <c r="B53" s="9" t="s">
        <v>369</v>
      </c>
      <c r="C53" s="31" t="s">
        <v>416</v>
      </c>
      <c r="D53" s="184">
        <v>8.651</v>
      </c>
      <c r="E53" s="289">
        <v>3972</v>
      </c>
      <c r="F53" s="290">
        <v>40</v>
      </c>
      <c r="G53" s="290">
        <v>90</v>
      </c>
      <c r="H53" s="290">
        <v>67</v>
      </c>
      <c r="I53" s="290">
        <v>85</v>
      </c>
      <c r="J53" s="290">
        <v>227</v>
      </c>
      <c r="K53" s="291">
        <v>4481</v>
      </c>
      <c r="L53" s="388" t="s">
        <v>396</v>
      </c>
    </row>
    <row r="54" spans="1:126" s="55" customFormat="1" ht="13.5" customHeight="1">
      <c r="A54" s="150">
        <f>A53+1</f>
        <v>38</v>
      </c>
      <c r="B54" s="8" t="s">
        <v>138</v>
      </c>
      <c r="C54" s="37" t="s">
        <v>417</v>
      </c>
      <c r="D54" s="184">
        <v>6.955</v>
      </c>
      <c r="E54" s="289">
        <v>3749</v>
      </c>
      <c r="F54" s="290">
        <v>38</v>
      </c>
      <c r="G54" s="290">
        <v>85</v>
      </c>
      <c r="H54" s="290">
        <v>64</v>
      </c>
      <c r="I54" s="290">
        <v>80</v>
      </c>
      <c r="J54" s="290">
        <v>214</v>
      </c>
      <c r="K54" s="291">
        <v>4230</v>
      </c>
      <c r="L54" s="267" t="s">
        <v>796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s="55" customFormat="1" ht="13.5" customHeight="1">
      <c r="A55" s="150">
        <f>A54+1</f>
        <v>39</v>
      </c>
      <c r="B55" s="8" t="s">
        <v>139</v>
      </c>
      <c r="C55" s="37" t="s">
        <v>418</v>
      </c>
      <c r="D55" s="184">
        <v>10.273</v>
      </c>
      <c r="E55" s="289">
        <v>2002</v>
      </c>
      <c r="F55" s="290">
        <v>20</v>
      </c>
      <c r="G55" s="290">
        <v>46</v>
      </c>
      <c r="H55" s="290">
        <v>34</v>
      </c>
      <c r="I55" s="290">
        <v>43</v>
      </c>
      <c r="J55" s="290">
        <v>115</v>
      </c>
      <c r="K55" s="291">
        <v>2260</v>
      </c>
      <c r="L55" s="388" t="s">
        <v>396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s="55" customFormat="1" ht="13.5" customHeight="1" thickBot="1">
      <c r="A56" s="152">
        <f>A55+1</f>
        <v>40</v>
      </c>
      <c r="B56" s="19" t="s">
        <v>140</v>
      </c>
      <c r="C56" s="53" t="s">
        <v>419</v>
      </c>
      <c r="D56" s="194">
        <v>12.824</v>
      </c>
      <c r="E56" s="292">
        <v>10755</v>
      </c>
      <c r="F56" s="293">
        <v>89</v>
      </c>
      <c r="G56" s="293">
        <v>193</v>
      </c>
      <c r="H56" s="293">
        <v>158</v>
      </c>
      <c r="I56" s="293">
        <v>230</v>
      </c>
      <c r="J56" s="293">
        <v>440</v>
      </c>
      <c r="K56" s="294">
        <v>11865</v>
      </c>
      <c r="L56" s="388" t="s">
        <v>396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" s="16" customFormat="1" ht="15" customHeight="1" thickBot="1" thickTop="1">
      <c r="A57" s="153"/>
      <c r="B57" s="21"/>
      <c r="C57" s="22" t="s">
        <v>708</v>
      </c>
      <c r="D57" s="180">
        <v>105.34399999999998</v>
      </c>
      <c r="E57" s="235"/>
      <c r="F57" s="235"/>
      <c r="G57" s="235"/>
      <c r="H57" s="235"/>
      <c r="I57" s="235"/>
      <c r="J57" s="235"/>
      <c r="K57" s="236"/>
      <c r="L57" s="261"/>
    </row>
    <row r="58" spans="1:126" s="55" customFormat="1" ht="13.5" customHeight="1" thickTop="1">
      <c r="A58" s="149">
        <f>A56+1</f>
        <v>41</v>
      </c>
      <c r="B58" s="3" t="s">
        <v>141</v>
      </c>
      <c r="C58" s="5" t="s">
        <v>951</v>
      </c>
      <c r="D58" s="193">
        <v>13.549</v>
      </c>
      <c r="E58" s="286">
        <v>400</v>
      </c>
      <c r="F58" s="287">
        <v>0</v>
      </c>
      <c r="G58" s="287">
        <v>1</v>
      </c>
      <c r="H58" s="287">
        <v>0</v>
      </c>
      <c r="I58" s="287">
        <v>1</v>
      </c>
      <c r="J58" s="287">
        <v>0</v>
      </c>
      <c r="K58" s="288">
        <v>402</v>
      </c>
      <c r="L58" s="268" t="s">
        <v>797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s="55" customFormat="1" ht="13.5" customHeight="1" thickBot="1">
      <c r="A59" s="152">
        <f>A58+1</f>
        <v>42</v>
      </c>
      <c r="B59" s="19" t="s">
        <v>142</v>
      </c>
      <c r="C59" s="53" t="s">
        <v>420</v>
      </c>
      <c r="D59" s="194">
        <v>1.746</v>
      </c>
      <c r="E59" s="502" t="s">
        <v>938</v>
      </c>
      <c r="F59" s="503"/>
      <c r="G59" s="503"/>
      <c r="H59" s="503"/>
      <c r="I59" s="503"/>
      <c r="J59" s="503"/>
      <c r="K59" s="504"/>
      <c r="L59" s="26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" s="16" customFormat="1" ht="15" customHeight="1" thickBot="1" thickTop="1">
      <c r="A60" s="153"/>
      <c r="B60" s="21"/>
      <c r="C60" s="22" t="s">
        <v>709</v>
      </c>
      <c r="D60" s="180">
        <v>15.295</v>
      </c>
      <c r="E60" s="235"/>
      <c r="F60" s="235"/>
      <c r="G60" s="235"/>
      <c r="H60" s="235"/>
      <c r="I60" s="235"/>
      <c r="J60" s="235"/>
      <c r="K60" s="236"/>
      <c r="L60" s="261"/>
    </row>
    <row r="61" spans="1:126" s="55" customFormat="1" ht="13.5" customHeight="1" thickTop="1">
      <c r="A61" s="149">
        <f>A59+1</f>
        <v>43</v>
      </c>
      <c r="B61" s="3" t="s">
        <v>143</v>
      </c>
      <c r="C61" s="32" t="s">
        <v>421</v>
      </c>
      <c r="D61" s="195">
        <v>12.373</v>
      </c>
      <c r="E61" s="286">
        <v>707</v>
      </c>
      <c r="F61" s="287">
        <v>6</v>
      </c>
      <c r="G61" s="287">
        <v>13</v>
      </c>
      <c r="H61" s="287">
        <v>9</v>
      </c>
      <c r="I61" s="287">
        <v>12</v>
      </c>
      <c r="J61" s="287">
        <v>19</v>
      </c>
      <c r="K61" s="288">
        <v>766</v>
      </c>
      <c r="L61" s="388" t="s">
        <v>396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s="55" customFormat="1" ht="13.5" customHeight="1">
      <c r="A62" s="150">
        <f>A61+1</f>
        <v>44</v>
      </c>
      <c r="B62" s="8" t="s">
        <v>144</v>
      </c>
      <c r="C62" s="56" t="s">
        <v>422</v>
      </c>
      <c r="D62" s="184">
        <v>17.1</v>
      </c>
      <c r="E62" s="289">
        <v>305</v>
      </c>
      <c r="F62" s="290">
        <v>5</v>
      </c>
      <c r="G62" s="290">
        <v>4</v>
      </c>
      <c r="H62" s="290">
        <v>4</v>
      </c>
      <c r="I62" s="290">
        <v>4</v>
      </c>
      <c r="J62" s="290">
        <v>14</v>
      </c>
      <c r="K62" s="291">
        <v>336</v>
      </c>
      <c r="L62" s="388" t="s">
        <v>396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s="55" customFormat="1" ht="13.5" customHeight="1">
      <c r="A63" s="150">
        <f>A62+1</f>
        <v>45</v>
      </c>
      <c r="B63" s="8" t="s">
        <v>145</v>
      </c>
      <c r="C63" s="56" t="s">
        <v>423</v>
      </c>
      <c r="D63" s="183">
        <v>2.216</v>
      </c>
      <c r="E63" s="289">
        <v>1011</v>
      </c>
      <c r="F63" s="290">
        <v>10</v>
      </c>
      <c r="G63" s="290">
        <v>18</v>
      </c>
      <c r="H63" s="290">
        <v>13</v>
      </c>
      <c r="I63" s="290">
        <v>14</v>
      </c>
      <c r="J63" s="290">
        <v>42</v>
      </c>
      <c r="K63" s="291">
        <v>1108</v>
      </c>
      <c r="L63" s="388" t="s">
        <v>396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s="55" customFormat="1" ht="13.5" customHeight="1">
      <c r="A64" s="150">
        <f>A63+1</f>
        <v>46</v>
      </c>
      <c r="B64" s="60">
        <v>10404</v>
      </c>
      <c r="C64" s="56" t="s">
        <v>424</v>
      </c>
      <c r="D64" s="183">
        <v>20.104</v>
      </c>
      <c r="E64" s="289">
        <v>2301</v>
      </c>
      <c r="F64" s="290">
        <v>23</v>
      </c>
      <c r="G64" s="290">
        <v>73</v>
      </c>
      <c r="H64" s="290">
        <v>32</v>
      </c>
      <c r="I64" s="290">
        <v>36</v>
      </c>
      <c r="J64" s="290">
        <v>63</v>
      </c>
      <c r="K64" s="291">
        <v>2528</v>
      </c>
      <c r="L64" s="267" t="s">
        <v>798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s="59" customFormat="1" ht="13.5" customHeight="1">
      <c r="A65" s="396"/>
      <c r="B65" s="114" t="s">
        <v>4</v>
      </c>
      <c r="C65" s="115" t="s">
        <v>425</v>
      </c>
      <c r="D65" s="192">
        <v>2.068</v>
      </c>
      <c r="E65" s="488" t="s">
        <v>938</v>
      </c>
      <c r="F65" s="489"/>
      <c r="G65" s="489"/>
      <c r="H65" s="489"/>
      <c r="I65" s="489"/>
      <c r="J65" s="489"/>
      <c r="K65" s="513"/>
      <c r="L65" s="395" t="s">
        <v>902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s="55" customFormat="1" ht="13.5" customHeight="1">
      <c r="A66" s="150">
        <f>A64+1</f>
        <v>47</v>
      </c>
      <c r="B66" s="8" t="s">
        <v>146</v>
      </c>
      <c r="C66" s="61" t="s">
        <v>426</v>
      </c>
      <c r="D66" s="183">
        <v>23.349</v>
      </c>
      <c r="E66" s="289">
        <v>810</v>
      </c>
      <c r="F66" s="290">
        <v>7</v>
      </c>
      <c r="G66" s="290">
        <v>18</v>
      </c>
      <c r="H66" s="290">
        <v>13</v>
      </c>
      <c r="I66" s="290">
        <v>14</v>
      </c>
      <c r="J66" s="290">
        <v>29</v>
      </c>
      <c r="K66" s="291">
        <v>891</v>
      </c>
      <c r="L66" s="388" t="s">
        <v>396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s="55" customFormat="1" ht="13.5" customHeight="1">
      <c r="A67" s="150">
        <f>A66+1</f>
        <v>48</v>
      </c>
      <c r="B67" s="8" t="s">
        <v>147</v>
      </c>
      <c r="C67" s="56" t="s">
        <v>427</v>
      </c>
      <c r="D67" s="183">
        <v>22.018</v>
      </c>
      <c r="E67" s="289">
        <v>963</v>
      </c>
      <c r="F67" s="290">
        <v>11</v>
      </c>
      <c r="G67" s="290">
        <v>22</v>
      </c>
      <c r="H67" s="290">
        <v>18</v>
      </c>
      <c r="I67" s="290">
        <v>17</v>
      </c>
      <c r="J67" s="290">
        <v>38</v>
      </c>
      <c r="K67" s="291">
        <v>1069</v>
      </c>
      <c r="L67" s="388" t="s">
        <v>396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s="55" customFormat="1" ht="13.5" customHeight="1" thickBot="1">
      <c r="A68" s="152">
        <f>A67+1</f>
        <v>49</v>
      </c>
      <c r="B68" s="19" t="s">
        <v>148</v>
      </c>
      <c r="C68" s="68" t="s">
        <v>941</v>
      </c>
      <c r="D68" s="194">
        <v>11.468</v>
      </c>
      <c r="E68" s="292">
        <v>295</v>
      </c>
      <c r="F68" s="293">
        <v>4</v>
      </c>
      <c r="G68" s="293">
        <v>8</v>
      </c>
      <c r="H68" s="293">
        <v>8</v>
      </c>
      <c r="I68" s="293">
        <v>19</v>
      </c>
      <c r="J68" s="293">
        <v>22</v>
      </c>
      <c r="K68" s="294">
        <v>356</v>
      </c>
      <c r="L68" s="388" t="s">
        <v>396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" s="16" customFormat="1" ht="15" customHeight="1" thickBot="1" thickTop="1">
      <c r="A69" s="153"/>
      <c r="B69" s="21"/>
      <c r="C69" s="22" t="s">
        <v>710</v>
      </c>
      <c r="D69" s="180">
        <v>108.628</v>
      </c>
      <c r="E69" s="235"/>
      <c r="F69" s="235"/>
      <c r="G69" s="235"/>
      <c r="H69" s="235"/>
      <c r="I69" s="235"/>
      <c r="J69" s="235"/>
      <c r="K69" s="236"/>
      <c r="L69" s="261"/>
    </row>
    <row r="70" spans="1:12" s="1" customFormat="1" ht="13.5" customHeight="1" thickTop="1">
      <c r="A70" s="149">
        <f>A68+1</f>
        <v>50</v>
      </c>
      <c r="B70" s="4" t="s">
        <v>149</v>
      </c>
      <c r="C70" s="219" t="s">
        <v>942</v>
      </c>
      <c r="D70" s="195">
        <v>8.535</v>
      </c>
      <c r="E70" s="286">
        <v>295</v>
      </c>
      <c r="F70" s="287">
        <v>0</v>
      </c>
      <c r="G70" s="287">
        <v>3</v>
      </c>
      <c r="H70" s="287">
        <v>1</v>
      </c>
      <c r="I70" s="287">
        <v>4</v>
      </c>
      <c r="J70" s="287">
        <v>4</v>
      </c>
      <c r="K70" s="288">
        <v>307</v>
      </c>
      <c r="L70" s="268" t="s">
        <v>799</v>
      </c>
    </row>
    <row r="71" spans="1:12" s="1" customFormat="1" ht="13.5" customHeight="1">
      <c r="A71" s="150">
        <f>A70+1</f>
        <v>51</v>
      </c>
      <c r="B71" s="9" t="s">
        <v>150</v>
      </c>
      <c r="C71" s="70" t="s">
        <v>428</v>
      </c>
      <c r="D71" s="184">
        <v>18.606</v>
      </c>
      <c r="E71" s="289">
        <v>1600</v>
      </c>
      <c r="F71" s="290">
        <v>8</v>
      </c>
      <c r="G71" s="290">
        <v>30</v>
      </c>
      <c r="H71" s="290">
        <v>21</v>
      </c>
      <c r="I71" s="290">
        <v>30</v>
      </c>
      <c r="J71" s="290">
        <v>57</v>
      </c>
      <c r="K71" s="291">
        <v>1746</v>
      </c>
      <c r="L71" s="388" t="s">
        <v>396</v>
      </c>
    </row>
    <row r="72" spans="1:126" s="55" customFormat="1" ht="13.5" customHeight="1">
      <c r="A72" s="150">
        <f>A71+1</f>
        <v>52</v>
      </c>
      <c r="B72" s="8" t="s">
        <v>151</v>
      </c>
      <c r="C72" s="46" t="s">
        <v>429</v>
      </c>
      <c r="D72" s="183">
        <v>8.274</v>
      </c>
      <c r="E72" s="289">
        <v>2537</v>
      </c>
      <c r="F72" s="290">
        <v>11</v>
      </c>
      <c r="G72" s="290">
        <v>60</v>
      </c>
      <c r="H72" s="290">
        <v>40</v>
      </c>
      <c r="I72" s="290">
        <v>21</v>
      </c>
      <c r="J72" s="290">
        <v>71</v>
      </c>
      <c r="K72" s="291">
        <v>2740</v>
      </c>
      <c r="L72" s="388" t="s">
        <v>396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s="55" customFormat="1" ht="13.5" customHeight="1">
      <c r="A73" s="155">
        <f>A72+1</f>
        <v>53</v>
      </c>
      <c r="B73" s="43" t="s">
        <v>152</v>
      </c>
      <c r="C73" s="382" t="s">
        <v>430</v>
      </c>
      <c r="D73" s="206">
        <v>0.389</v>
      </c>
      <c r="E73" s="499" t="s">
        <v>938</v>
      </c>
      <c r="F73" s="500"/>
      <c r="G73" s="500"/>
      <c r="H73" s="500"/>
      <c r="I73" s="500"/>
      <c r="J73" s="500"/>
      <c r="K73" s="501"/>
      <c r="L73" s="38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s="55" customFormat="1" ht="13.5" customHeight="1">
      <c r="A74" s="396"/>
      <c r="B74" s="114" t="s">
        <v>15</v>
      </c>
      <c r="C74" s="111" t="s">
        <v>431</v>
      </c>
      <c r="D74" s="192">
        <v>0.752</v>
      </c>
      <c r="E74" s="488" t="s">
        <v>938</v>
      </c>
      <c r="F74" s="489"/>
      <c r="G74" s="489"/>
      <c r="H74" s="489"/>
      <c r="I74" s="489"/>
      <c r="J74" s="489"/>
      <c r="K74" s="513"/>
      <c r="L74" s="395" t="s">
        <v>903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s="55" customFormat="1" ht="13.5" customHeight="1">
      <c r="A75" s="155">
        <f>A73+1</f>
        <v>54</v>
      </c>
      <c r="B75" s="43" t="s">
        <v>153</v>
      </c>
      <c r="C75" s="379" t="s">
        <v>432</v>
      </c>
      <c r="D75" s="206">
        <v>1.146</v>
      </c>
      <c r="E75" s="289">
        <v>3377</v>
      </c>
      <c r="F75" s="290">
        <v>9</v>
      </c>
      <c r="G75" s="290">
        <v>53</v>
      </c>
      <c r="H75" s="290">
        <v>45</v>
      </c>
      <c r="I75" s="290">
        <v>33</v>
      </c>
      <c r="J75" s="290">
        <v>133</v>
      </c>
      <c r="K75" s="291">
        <v>3650</v>
      </c>
      <c r="L75" s="388" t="s">
        <v>396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s="55" customFormat="1" ht="13.5" customHeight="1">
      <c r="A76" s="150">
        <f>A75+1</f>
        <v>55</v>
      </c>
      <c r="B76" s="8" t="s">
        <v>154</v>
      </c>
      <c r="C76" s="37" t="s">
        <v>956</v>
      </c>
      <c r="D76" s="183">
        <v>4.343</v>
      </c>
      <c r="E76" s="289">
        <v>3343</v>
      </c>
      <c r="F76" s="290">
        <v>12</v>
      </c>
      <c r="G76" s="290">
        <v>62</v>
      </c>
      <c r="H76" s="290">
        <v>57</v>
      </c>
      <c r="I76" s="290">
        <v>69</v>
      </c>
      <c r="J76" s="290">
        <v>177</v>
      </c>
      <c r="K76" s="291">
        <v>3720</v>
      </c>
      <c r="L76" s="388" t="s">
        <v>396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s="55" customFormat="1" ht="13.5" customHeight="1">
      <c r="A77" s="150">
        <f>A76+1</f>
        <v>56</v>
      </c>
      <c r="B77" s="8" t="s">
        <v>155</v>
      </c>
      <c r="C77" s="46" t="s">
        <v>957</v>
      </c>
      <c r="D77" s="184">
        <v>13.042</v>
      </c>
      <c r="E77" s="289">
        <v>1929</v>
      </c>
      <c r="F77" s="290">
        <v>6</v>
      </c>
      <c r="G77" s="290">
        <v>57</v>
      </c>
      <c r="H77" s="290">
        <v>50</v>
      </c>
      <c r="I77" s="290">
        <v>65</v>
      </c>
      <c r="J77" s="290">
        <v>179</v>
      </c>
      <c r="K77" s="291">
        <v>2286</v>
      </c>
      <c r="L77" s="267" t="s">
        <v>800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s="55" customFormat="1" ht="13.5" customHeight="1" thickBot="1">
      <c r="A78" s="152">
        <f>A77+1</f>
        <v>57</v>
      </c>
      <c r="B78" s="19" t="s">
        <v>156</v>
      </c>
      <c r="C78" s="69" t="s">
        <v>433</v>
      </c>
      <c r="D78" s="185">
        <v>15.852</v>
      </c>
      <c r="E78" s="292">
        <v>2219</v>
      </c>
      <c r="F78" s="293">
        <v>9</v>
      </c>
      <c r="G78" s="293">
        <v>61</v>
      </c>
      <c r="H78" s="293">
        <v>39</v>
      </c>
      <c r="I78" s="293">
        <v>38</v>
      </c>
      <c r="J78" s="293">
        <v>136</v>
      </c>
      <c r="K78" s="294">
        <v>2502</v>
      </c>
      <c r="L78" s="137" t="s">
        <v>396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s="55" customFormat="1" ht="13.5" customHeight="1" thickTop="1">
      <c r="A79" s="403"/>
      <c r="B79" s="423" t="s">
        <v>135</v>
      </c>
      <c r="C79" s="424" t="s">
        <v>411</v>
      </c>
      <c r="D79" s="425">
        <v>3.635</v>
      </c>
      <c r="E79" s="426">
        <v>4116</v>
      </c>
      <c r="F79" s="427">
        <v>11</v>
      </c>
      <c r="G79" s="427">
        <v>93</v>
      </c>
      <c r="H79" s="427">
        <v>99</v>
      </c>
      <c r="I79" s="427">
        <v>76</v>
      </c>
      <c r="J79" s="427">
        <v>278</v>
      </c>
      <c r="K79" s="428">
        <v>4673</v>
      </c>
      <c r="L79" s="397" t="s">
        <v>904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s="55" customFormat="1" ht="13.5" customHeight="1">
      <c r="A80" s="150">
        <f>A78+1</f>
        <v>58</v>
      </c>
      <c r="B80" s="8" t="s">
        <v>157</v>
      </c>
      <c r="C80" s="37" t="s">
        <v>434</v>
      </c>
      <c r="D80" s="184">
        <v>6.557</v>
      </c>
      <c r="E80" s="289">
        <v>3588</v>
      </c>
      <c r="F80" s="290">
        <v>8</v>
      </c>
      <c r="G80" s="290">
        <v>62</v>
      </c>
      <c r="H80" s="290">
        <v>54</v>
      </c>
      <c r="I80" s="290">
        <v>44</v>
      </c>
      <c r="J80" s="290">
        <v>251</v>
      </c>
      <c r="K80" s="291">
        <v>4007</v>
      </c>
      <c r="L80" s="388" t="s">
        <v>396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s="55" customFormat="1" ht="13.5" customHeight="1">
      <c r="A81" s="396"/>
      <c r="B81" s="114" t="s">
        <v>1</v>
      </c>
      <c r="C81" s="116" t="s">
        <v>435</v>
      </c>
      <c r="D81" s="182">
        <v>0.377</v>
      </c>
      <c r="E81" s="488" t="s">
        <v>938</v>
      </c>
      <c r="F81" s="489"/>
      <c r="G81" s="489"/>
      <c r="H81" s="489"/>
      <c r="I81" s="489"/>
      <c r="J81" s="489"/>
      <c r="K81" s="513"/>
      <c r="L81" s="395" t="s">
        <v>899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s="55" customFormat="1" ht="13.5" customHeight="1">
      <c r="A82" s="150">
        <f>A80+1</f>
        <v>59</v>
      </c>
      <c r="B82" s="8" t="s">
        <v>158</v>
      </c>
      <c r="C82" s="46" t="s">
        <v>436</v>
      </c>
      <c r="D82" s="183">
        <v>12.329</v>
      </c>
      <c r="E82" s="289">
        <v>706</v>
      </c>
      <c r="F82" s="290">
        <v>10</v>
      </c>
      <c r="G82" s="290">
        <v>15</v>
      </c>
      <c r="H82" s="290">
        <v>9</v>
      </c>
      <c r="I82" s="290">
        <v>7</v>
      </c>
      <c r="J82" s="290">
        <v>28</v>
      </c>
      <c r="K82" s="291">
        <v>775</v>
      </c>
      <c r="L82" s="388" t="s">
        <v>396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s="55" customFormat="1" ht="13.5" customHeight="1" thickBot="1">
      <c r="A83" s="396"/>
      <c r="B83" s="117" t="s">
        <v>145</v>
      </c>
      <c r="C83" s="118" t="s">
        <v>423</v>
      </c>
      <c r="D83" s="196">
        <v>2.216</v>
      </c>
      <c r="E83" s="300">
        <v>1011</v>
      </c>
      <c r="F83" s="301">
        <v>10</v>
      </c>
      <c r="G83" s="301">
        <v>18</v>
      </c>
      <c r="H83" s="301">
        <v>13</v>
      </c>
      <c r="I83" s="301">
        <v>14</v>
      </c>
      <c r="J83" s="301">
        <v>42</v>
      </c>
      <c r="K83" s="420">
        <v>1108</v>
      </c>
      <c r="L83" s="398" t="s">
        <v>905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" s="16" customFormat="1" ht="15" customHeight="1" thickBot="1" thickTop="1">
      <c r="A84" s="153"/>
      <c r="B84" s="21"/>
      <c r="C84" s="22" t="s">
        <v>711</v>
      </c>
      <c r="D84" s="180">
        <v>89.07300000000002</v>
      </c>
      <c r="E84" s="235"/>
      <c r="F84" s="235"/>
      <c r="G84" s="235"/>
      <c r="H84" s="235"/>
      <c r="I84" s="235"/>
      <c r="J84" s="235"/>
      <c r="K84" s="236"/>
      <c r="L84" s="261"/>
    </row>
    <row r="85" spans="1:126" s="55" customFormat="1" ht="13.5" customHeight="1" thickBot="1" thickTop="1">
      <c r="A85" s="156">
        <f>A82+1</f>
        <v>60</v>
      </c>
      <c r="B85" s="62" t="s">
        <v>159</v>
      </c>
      <c r="C85" s="64" t="s">
        <v>437</v>
      </c>
      <c r="D85" s="197">
        <v>37.662</v>
      </c>
      <c r="E85" s="302">
        <v>3634</v>
      </c>
      <c r="F85" s="303">
        <v>33</v>
      </c>
      <c r="G85" s="303">
        <v>56</v>
      </c>
      <c r="H85" s="303">
        <v>42</v>
      </c>
      <c r="I85" s="303">
        <v>17</v>
      </c>
      <c r="J85" s="303">
        <v>99</v>
      </c>
      <c r="K85" s="304">
        <v>3881</v>
      </c>
      <c r="L85" s="269" t="s">
        <v>801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" s="16" customFormat="1" ht="15" customHeight="1" thickBot="1" thickTop="1">
      <c r="A86" s="153"/>
      <c r="B86" s="21"/>
      <c r="C86" s="22" t="s">
        <v>712</v>
      </c>
      <c r="D86" s="180">
        <v>37.662</v>
      </c>
      <c r="E86" s="235"/>
      <c r="F86" s="235"/>
      <c r="G86" s="235"/>
      <c r="H86" s="235"/>
      <c r="I86" s="235"/>
      <c r="J86" s="235"/>
      <c r="K86" s="236"/>
      <c r="L86" s="261"/>
    </row>
    <row r="87" spans="1:12" s="1" customFormat="1" ht="13.5" customHeight="1" thickTop="1">
      <c r="A87" s="149">
        <f>A85+1</f>
        <v>61</v>
      </c>
      <c r="B87" s="4" t="s">
        <v>160</v>
      </c>
      <c r="C87" s="84" t="s">
        <v>438</v>
      </c>
      <c r="D87" s="195">
        <v>24.76</v>
      </c>
      <c r="E87" s="286">
        <v>2990</v>
      </c>
      <c r="F87" s="287">
        <v>38</v>
      </c>
      <c r="G87" s="287">
        <v>72</v>
      </c>
      <c r="H87" s="287">
        <v>43</v>
      </c>
      <c r="I87" s="287">
        <v>81</v>
      </c>
      <c r="J87" s="287">
        <v>96</v>
      </c>
      <c r="K87" s="288">
        <v>3320</v>
      </c>
      <c r="L87" s="388" t="s">
        <v>396</v>
      </c>
    </row>
    <row r="88" spans="1:126" s="55" customFormat="1" ht="13.5" customHeight="1">
      <c r="A88" s="150">
        <f aca="true" t="shared" si="0" ref="A88:A96">A87+1</f>
        <v>62</v>
      </c>
      <c r="B88" s="8" t="s">
        <v>161</v>
      </c>
      <c r="C88" s="26" t="s">
        <v>439</v>
      </c>
      <c r="D88" s="183">
        <v>1.564</v>
      </c>
      <c r="E88" s="499" t="s">
        <v>938</v>
      </c>
      <c r="F88" s="500"/>
      <c r="G88" s="500"/>
      <c r="H88" s="500"/>
      <c r="I88" s="500"/>
      <c r="J88" s="500"/>
      <c r="K88" s="501"/>
      <c r="L88" s="25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1:126" s="55" customFormat="1" ht="13.5" customHeight="1">
      <c r="A89" s="150">
        <f t="shared" si="0"/>
        <v>63</v>
      </c>
      <c r="B89" s="8" t="s">
        <v>162</v>
      </c>
      <c r="C89" s="56" t="s">
        <v>440</v>
      </c>
      <c r="D89" s="184">
        <v>10.729</v>
      </c>
      <c r="E89" s="289">
        <v>1097</v>
      </c>
      <c r="F89" s="290">
        <v>11</v>
      </c>
      <c r="G89" s="290">
        <v>38</v>
      </c>
      <c r="H89" s="290">
        <v>26</v>
      </c>
      <c r="I89" s="290">
        <v>18</v>
      </c>
      <c r="J89" s="290">
        <v>98</v>
      </c>
      <c r="K89" s="291">
        <v>1288</v>
      </c>
      <c r="L89" s="267" t="s">
        <v>802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1:12" s="1" customFormat="1" ht="13.5" customHeight="1">
      <c r="A90" s="150">
        <f t="shared" si="0"/>
        <v>64</v>
      </c>
      <c r="B90" s="9" t="s">
        <v>163</v>
      </c>
      <c r="C90" s="61" t="s">
        <v>441</v>
      </c>
      <c r="D90" s="184">
        <v>5.991</v>
      </c>
      <c r="E90" s="289">
        <v>1060</v>
      </c>
      <c r="F90" s="290">
        <v>10</v>
      </c>
      <c r="G90" s="290">
        <v>19</v>
      </c>
      <c r="H90" s="290">
        <v>13</v>
      </c>
      <c r="I90" s="290">
        <v>17</v>
      </c>
      <c r="J90" s="290">
        <v>66</v>
      </c>
      <c r="K90" s="291">
        <v>1185</v>
      </c>
      <c r="L90" s="388" t="s">
        <v>396</v>
      </c>
    </row>
    <row r="91" spans="1:126" s="55" customFormat="1" ht="13.5" customHeight="1">
      <c r="A91" s="150">
        <f t="shared" si="0"/>
        <v>65</v>
      </c>
      <c r="B91" s="8" t="s">
        <v>164</v>
      </c>
      <c r="C91" s="56" t="s">
        <v>442</v>
      </c>
      <c r="D91" s="184">
        <v>1.015</v>
      </c>
      <c r="E91" s="499" t="s">
        <v>938</v>
      </c>
      <c r="F91" s="500"/>
      <c r="G91" s="500"/>
      <c r="H91" s="500"/>
      <c r="I91" s="500"/>
      <c r="J91" s="500"/>
      <c r="K91" s="501"/>
      <c r="L91" s="25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1:126" s="55" customFormat="1" ht="13.5" customHeight="1">
      <c r="A92" s="150">
        <f t="shared" si="0"/>
        <v>66</v>
      </c>
      <c r="B92" s="8" t="s">
        <v>165</v>
      </c>
      <c r="C92" s="56" t="s">
        <v>443</v>
      </c>
      <c r="D92" s="184">
        <v>8.851</v>
      </c>
      <c r="E92" s="289">
        <v>1783</v>
      </c>
      <c r="F92" s="290">
        <v>32</v>
      </c>
      <c r="G92" s="290">
        <v>64</v>
      </c>
      <c r="H92" s="290">
        <v>41</v>
      </c>
      <c r="I92" s="290">
        <v>61</v>
      </c>
      <c r="J92" s="290">
        <v>163</v>
      </c>
      <c r="K92" s="291">
        <v>2144</v>
      </c>
      <c r="L92" s="388" t="s">
        <v>396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1:126" s="55" customFormat="1" ht="13.5" customHeight="1">
      <c r="A93" s="150">
        <f t="shared" si="0"/>
        <v>67</v>
      </c>
      <c r="B93" s="8" t="s">
        <v>166</v>
      </c>
      <c r="C93" s="56" t="s">
        <v>444</v>
      </c>
      <c r="D93" s="184">
        <v>0.595</v>
      </c>
      <c r="E93" s="499" t="s">
        <v>938</v>
      </c>
      <c r="F93" s="500"/>
      <c r="G93" s="500"/>
      <c r="H93" s="500"/>
      <c r="I93" s="500"/>
      <c r="J93" s="500"/>
      <c r="K93" s="501"/>
      <c r="L93" s="25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1:126" s="55" customFormat="1" ht="13.5" customHeight="1">
      <c r="A94" s="150">
        <f t="shared" si="0"/>
        <v>68</v>
      </c>
      <c r="B94" s="8" t="s">
        <v>167</v>
      </c>
      <c r="C94" s="56" t="s">
        <v>445</v>
      </c>
      <c r="D94" s="184">
        <v>4.718</v>
      </c>
      <c r="E94" s="289">
        <v>2115</v>
      </c>
      <c r="F94" s="290">
        <v>30</v>
      </c>
      <c r="G94" s="290">
        <v>36</v>
      </c>
      <c r="H94" s="290">
        <v>30</v>
      </c>
      <c r="I94" s="290">
        <v>28</v>
      </c>
      <c r="J94" s="290">
        <v>128</v>
      </c>
      <c r="K94" s="291">
        <v>2367</v>
      </c>
      <c r="L94" s="388" t="s">
        <v>396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1:126" s="55" customFormat="1" ht="13.5" customHeight="1">
      <c r="A95" s="150">
        <f t="shared" si="0"/>
        <v>69</v>
      </c>
      <c r="B95" s="9" t="s">
        <v>168</v>
      </c>
      <c r="C95" s="61" t="s">
        <v>446</v>
      </c>
      <c r="D95" s="184">
        <v>9.748</v>
      </c>
      <c r="E95" s="295">
        <v>2899</v>
      </c>
      <c r="F95" s="296">
        <v>41</v>
      </c>
      <c r="G95" s="296">
        <v>49</v>
      </c>
      <c r="H95" s="296">
        <v>41</v>
      </c>
      <c r="I95" s="296">
        <v>39</v>
      </c>
      <c r="J95" s="296">
        <v>176</v>
      </c>
      <c r="K95" s="297">
        <v>3245</v>
      </c>
      <c r="L95" s="267" t="s">
        <v>803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1:126" s="55" customFormat="1" ht="13.5" customHeight="1" thickBot="1">
      <c r="A96" s="152">
        <f t="shared" si="0"/>
        <v>70</v>
      </c>
      <c r="B96" s="13" t="s">
        <v>169</v>
      </c>
      <c r="C96" s="38" t="s">
        <v>952</v>
      </c>
      <c r="D96" s="185">
        <v>5.621</v>
      </c>
      <c r="E96" s="314">
        <v>1390</v>
      </c>
      <c r="F96" s="315">
        <v>11</v>
      </c>
      <c r="G96" s="315">
        <v>12</v>
      </c>
      <c r="H96" s="315">
        <v>11</v>
      </c>
      <c r="I96" s="315">
        <v>3</v>
      </c>
      <c r="J96" s="315">
        <v>197</v>
      </c>
      <c r="K96" s="316">
        <v>1624</v>
      </c>
      <c r="L96" s="388" t="s">
        <v>396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1:12" s="16" customFormat="1" ht="15" customHeight="1" thickBot="1" thickTop="1">
      <c r="A97" s="153"/>
      <c r="B97" s="21"/>
      <c r="C97" s="22" t="s">
        <v>713</v>
      </c>
      <c r="D97" s="180">
        <v>73.592</v>
      </c>
      <c r="E97" s="235"/>
      <c r="F97" s="235"/>
      <c r="G97" s="235"/>
      <c r="H97" s="235"/>
      <c r="I97" s="235"/>
      <c r="J97" s="235"/>
      <c r="K97" s="236"/>
      <c r="L97" s="261"/>
    </row>
    <row r="98" spans="1:126" s="55" customFormat="1" ht="13.5" customHeight="1" thickBot="1" thickTop="1">
      <c r="A98" s="156">
        <f>A96+1</f>
        <v>71</v>
      </c>
      <c r="B98" s="62" t="s">
        <v>170</v>
      </c>
      <c r="C98" s="66" t="s">
        <v>447</v>
      </c>
      <c r="D98" s="197">
        <v>37.995</v>
      </c>
      <c r="E98" s="305">
        <v>1176</v>
      </c>
      <c r="F98" s="306">
        <v>14</v>
      </c>
      <c r="G98" s="306">
        <v>47</v>
      </c>
      <c r="H98" s="306">
        <v>31</v>
      </c>
      <c r="I98" s="306">
        <v>31</v>
      </c>
      <c r="J98" s="306">
        <v>56</v>
      </c>
      <c r="K98" s="307">
        <v>1355</v>
      </c>
      <c r="L98" s="388" t="s">
        <v>396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1:12" s="16" customFormat="1" ht="15" customHeight="1" thickBot="1" thickTop="1">
      <c r="A99" s="153"/>
      <c r="B99" s="21"/>
      <c r="C99" s="22" t="s">
        <v>714</v>
      </c>
      <c r="D99" s="180">
        <v>37.995</v>
      </c>
      <c r="E99" s="235"/>
      <c r="F99" s="235"/>
      <c r="G99" s="235"/>
      <c r="H99" s="235"/>
      <c r="I99" s="235"/>
      <c r="J99" s="235"/>
      <c r="K99" s="236"/>
      <c r="L99" s="261"/>
    </row>
    <row r="100" spans="1:126" s="55" customFormat="1" ht="13.5" customHeight="1" thickTop="1">
      <c r="A100" s="149">
        <f>A98+1</f>
        <v>72</v>
      </c>
      <c r="B100" s="3" t="s">
        <v>171</v>
      </c>
      <c r="C100" s="67" t="s">
        <v>448</v>
      </c>
      <c r="D100" s="193">
        <v>23.473</v>
      </c>
      <c r="E100" s="308">
        <v>2395</v>
      </c>
      <c r="F100" s="309">
        <v>17</v>
      </c>
      <c r="G100" s="309">
        <v>60</v>
      </c>
      <c r="H100" s="309">
        <v>43</v>
      </c>
      <c r="I100" s="309">
        <v>30</v>
      </c>
      <c r="J100" s="309">
        <v>160</v>
      </c>
      <c r="K100" s="310">
        <v>2705</v>
      </c>
      <c r="L100" s="268" t="s">
        <v>804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1:126" s="55" customFormat="1" ht="13.5" customHeight="1" thickBot="1">
      <c r="A101" s="152">
        <f>A100+1</f>
        <v>73</v>
      </c>
      <c r="B101" s="19" t="s">
        <v>172</v>
      </c>
      <c r="C101" s="68" t="s">
        <v>449</v>
      </c>
      <c r="D101" s="194">
        <v>0.302</v>
      </c>
      <c r="E101" s="502" t="s">
        <v>938</v>
      </c>
      <c r="F101" s="503"/>
      <c r="G101" s="503"/>
      <c r="H101" s="503"/>
      <c r="I101" s="503"/>
      <c r="J101" s="503"/>
      <c r="K101" s="504"/>
      <c r="L101" s="26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1:12" s="16" customFormat="1" ht="15" customHeight="1" thickBot="1" thickTop="1">
      <c r="A102" s="153"/>
      <c r="B102" s="21"/>
      <c r="C102" s="22" t="s">
        <v>715</v>
      </c>
      <c r="D102" s="180">
        <v>23.775</v>
      </c>
      <c r="E102" s="235"/>
      <c r="F102" s="235"/>
      <c r="G102" s="235"/>
      <c r="H102" s="235"/>
      <c r="I102" s="235"/>
      <c r="J102" s="235"/>
      <c r="K102" s="236"/>
      <c r="L102" s="261"/>
    </row>
    <row r="103" spans="1:126" s="55" customFormat="1" ht="13.5" customHeight="1" thickTop="1">
      <c r="A103" s="149">
        <f>A101+1</f>
        <v>74</v>
      </c>
      <c r="B103" s="4" t="s">
        <v>173</v>
      </c>
      <c r="C103" s="65" t="s">
        <v>450</v>
      </c>
      <c r="D103" s="195">
        <v>7.266</v>
      </c>
      <c r="E103" s="311">
        <v>3829</v>
      </c>
      <c r="F103" s="312">
        <v>26</v>
      </c>
      <c r="G103" s="312">
        <v>104</v>
      </c>
      <c r="H103" s="312">
        <v>75</v>
      </c>
      <c r="I103" s="312">
        <v>81</v>
      </c>
      <c r="J103" s="312">
        <v>318</v>
      </c>
      <c r="K103" s="313">
        <v>4433</v>
      </c>
      <c r="L103" s="388" t="s">
        <v>396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1:126" s="55" customFormat="1" ht="13.5" customHeight="1">
      <c r="A104" s="150">
        <f>A103+1</f>
        <v>75</v>
      </c>
      <c r="B104" s="9" t="s">
        <v>174</v>
      </c>
      <c r="C104" s="46" t="s">
        <v>451</v>
      </c>
      <c r="D104" s="184">
        <v>0.665</v>
      </c>
      <c r="E104" s="505" t="s">
        <v>938</v>
      </c>
      <c r="F104" s="506"/>
      <c r="G104" s="506"/>
      <c r="H104" s="506"/>
      <c r="I104" s="506"/>
      <c r="J104" s="506"/>
      <c r="K104" s="507"/>
      <c r="L104" s="25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1:12" s="1" customFormat="1" ht="13.5" customHeight="1">
      <c r="A105" s="150">
        <f>A104+1</f>
        <v>76</v>
      </c>
      <c r="B105" s="9" t="s">
        <v>175</v>
      </c>
      <c r="C105" s="70" t="s">
        <v>452</v>
      </c>
      <c r="D105" s="184">
        <v>12.382</v>
      </c>
      <c r="E105" s="295">
        <v>3944</v>
      </c>
      <c r="F105" s="296">
        <v>22</v>
      </c>
      <c r="G105" s="296">
        <v>94</v>
      </c>
      <c r="H105" s="296">
        <v>77</v>
      </c>
      <c r="I105" s="296">
        <v>79</v>
      </c>
      <c r="J105" s="296">
        <v>262</v>
      </c>
      <c r="K105" s="297">
        <v>4478</v>
      </c>
      <c r="L105" s="388" t="s">
        <v>396</v>
      </c>
    </row>
    <row r="106" spans="1:126" s="59" customFormat="1" ht="13.5" customHeight="1">
      <c r="A106" s="396"/>
      <c r="B106" s="114" t="s">
        <v>166</v>
      </c>
      <c r="C106" s="115" t="s">
        <v>444</v>
      </c>
      <c r="D106" s="192">
        <v>0.595</v>
      </c>
      <c r="E106" s="488" t="s">
        <v>938</v>
      </c>
      <c r="F106" s="489"/>
      <c r="G106" s="489"/>
      <c r="H106" s="489"/>
      <c r="I106" s="489"/>
      <c r="J106" s="489"/>
      <c r="K106" s="513"/>
      <c r="L106" s="395" t="s">
        <v>906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1:126" s="55" customFormat="1" ht="13.5" customHeight="1">
      <c r="A107" s="150">
        <f>A105+1</f>
        <v>77</v>
      </c>
      <c r="B107" s="9" t="s">
        <v>176</v>
      </c>
      <c r="C107" s="56" t="s">
        <v>453</v>
      </c>
      <c r="D107" s="184">
        <v>25.646</v>
      </c>
      <c r="E107" s="295">
        <v>5841</v>
      </c>
      <c r="F107" s="296">
        <v>31</v>
      </c>
      <c r="G107" s="296">
        <v>130</v>
      </c>
      <c r="H107" s="296">
        <v>105</v>
      </c>
      <c r="I107" s="296">
        <v>108</v>
      </c>
      <c r="J107" s="296">
        <v>354</v>
      </c>
      <c r="K107" s="297">
        <v>6569</v>
      </c>
      <c r="L107" s="267" t="s">
        <v>805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1:126" s="55" customFormat="1" ht="13.5" customHeight="1" thickBot="1">
      <c r="A108" s="152">
        <f>A107+1</f>
        <v>78</v>
      </c>
      <c r="B108" s="13" t="s">
        <v>177</v>
      </c>
      <c r="C108" s="68" t="s">
        <v>454</v>
      </c>
      <c r="D108" s="185">
        <v>7.22</v>
      </c>
      <c r="E108" s="314">
        <v>15990</v>
      </c>
      <c r="F108" s="315">
        <v>85</v>
      </c>
      <c r="G108" s="315">
        <v>356</v>
      </c>
      <c r="H108" s="315">
        <v>287</v>
      </c>
      <c r="I108" s="315">
        <v>296</v>
      </c>
      <c r="J108" s="315">
        <v>969</v>
      </c>
      <c r="K108" s="316">
        <v>17983</v>
      </c>
      <c r="L108" s="388" t="s">
        <v>396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1:12" s="16" customFormat="1" ht="15" customHeight="1" thickBot="1" thickTop="1">
      <c r="A109" s="153"/>
      <c r="B109" s="21"/>
      <c r="C109" s="22" t="s">
        <v>716</v>
      </c>
      <c r="D109" s="180">
        <v>53.179</v>
      </c>
      <c r="E109" s="235"/>
      <c r="F109" s="235"/>
      <c r="G109" s="235"/>
      <c r="H109" s="235"/>
      <c r="I109" s="235"/>
      <c r="J109" s="235"/>
      <c r="K109" s="236"/>
      <c r="L109" s="261"/>
    </row>
    <row r="110" spans="1:12" s="1" customFormat="1" ht="13.5" customHeight="1" thickTop="1">
      <c r="A110" s="149">
        <f>A108+1</f>
        <v>79</v>
      </c>
      <c r="B110" s="4" t="s">
        <v>178</v>
      </c>
      <c r="C110" s="78" t="s">
        <v>455</v>
      </c>
      <c r="D110" s="195">
        <v>16.443</v>
      </c>
      <c r="E110" s="311">
        <v>1077</v>
      </c>
      <c r="F110" s="312">
        <v>8</v>
      </c>
      <c r="G110" s="312">
        <v>20</v>
      </c>
      <c r="H110" s="312">
        <v>18</v>
      </c>
      <c r="I110" s="312">
        <v>21</v>
      </c>
      <c r="J110" s="312">
        <v>42</v>
      </c>
      <c r="K110" s="313">
        <v>1186</v>
      </c>
      <c r="L110" s="388" t="s">
        <v>396</v>
      </c>
    </row>
    <row r="111" spans="1:12" s="1" customFormat="1" ht="13.5" customHeight="1">
      <c r="A111" s="150">
        <f>A110+1</f>
        <v>80</v>
      </c>
      <c r="B111" s="9" t="s">
        <v>179</v>
      </c>
      <c r="C111" s="31" t="s">
        <v>456</v>
      </c>
      <c r="D111" s="184">
        <v>10.174</v>
      </c>
      <c r="E111" s="295">
        <v>1309</v>
      </c>
      <c r="F111" s="296">
        <v>10</v>
      </c>
      <c r="G111" s="296">
        <v>30</v>
      </c>
      <c r="H111" s="296">
        <v>22</v>
      </c>
      <c r="I111" s="296">
        <v>33</v>
      </c>
      <c r="J111" s="296">
        <v>52</v>
      </c>
      <c r="K111" s="297">
        <v>1456</v>
      </c>
      <c r="L111" s="388" t="s">
        <v>396</v>
      </c>
    </row>
    <row r="112" spans="1:126" s="59" customFormat="1" ht="13.5" customHeight="1">
      <c r="A112" s="396"/>
      <c r="B112" s="114" t="s">
        <v>174</v>
      </c>
      <c r="C112" s="116" t="s">
        <v>457</v>
      </c>
      <c r="D112" s="192">
        <v>0.665</v>
      </c>
      <c r="E112" s="488" t="s">
        <v>938</v>
      </c>
      <c r="F112" s="489"/>
      <c r="G112" s="489"/>
      <c r="H112" s="489"/>
      <c r="I112" s="489"/>
      <c r="J112" s="489"/>
      <c r="K112" s="513"/>
      <c r="L112" s="396" t="s">
        <v>907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1:126" s="55" customFormat="1" ht="13.5" customHeight="1">
      <c r="A113" s="150">
        <f>A111+1</f>
        <v>81</v>
      </c>
      <c r="B113" s="9" t="s">
        <v>180</v>
      </c>
      <c r="C113" s="70" t="s">
        <v>458</v>
      </c>
      <c r="D113" s="184">
        <v>15.216</v>
      </c>
      <c r="E113" s="295">
        <v>739</v>
      </c>
      <c r="F113" s="296">
        <v>8</v>
      </c>
      <c r="G113" s="296">
        <v>14</v>
      </c>
      <c r="H113" s="296">
        <v>10</v>
      </c>
      <c r="I113" s="296">
        <v>16</v>
      </c>
      <c r="J113" s="296">
        <v>28</v>
      </c>
      <c r="K113" s="297">
        <v>815</v>
      </c>
      <c r="L113" s="388" t="s">
        <v>396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1:126" s="59" customFormat="1" ht="13.5" customHeight="1">
      <c r="A114" s="396"/>
      <c r="B114" s="114" t="s">
        <v>164</v>
      </c>
      <c r="C114" s="115" t="s">
        <v>459</v>
      </c>
      <c r="D114" s="192">
        <v>1.015</v>
      </c>
      <c r="E114" s="488" t="s">
        <v>938</v>
      </c>
      <c r="F114" s="489"/>
      <c r="G114" s="489"/>
      <c r="H114" s="489"/>
      <c r="I114" s="489"/>
      <c r="J114" s="489"/>
      <c r="K114" s="513"/>
      <c r="L114" s="396" t="s">
        <v>906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1:12" s="1" customFormat="1" ht="13.5" customHeight="1">
      <c r="A115" s="150">
        <f>A113+1</f>
        <v>82</v>
      </c>
      <c r="B115" s="9" t="s">
        <v>181</v>
      </c>
      <c r="C115" s="70" t="s">
        <v>460</v>
      </c>
      <c r="D115" s="184">
        <v>13.833</v>
      </c>
      <c r="E115" s="295">
        <v>1646</v>
      </c>
      <c r="F115" s="296">
        <v>13</v>
      </c>
      <c r="G115" s="296">
        <v>32</v>
      </c>
      <c r="H115" s="296">
        <v>25</v>
      </c>
      <c r="I115" s="296">
        <v>38</v>
      </c>
      <c r="J115" s="296">
        <v>65</v>
      </c>
      <c r="K115" s="297">
        <v>1819</v>
      </c>
      <c r="L115" s="388" t="s">
        <v>396</v>
      </c>
    </row>
    <row r="116" spans="1:126" s="55" customFormat="1" ht="13.5" customHeight="1">
      <c r="A116" s="150">
        <f>A115+1</f>
        <v>83</v>
      </c>
      <c r="B116" s="9" t="s">
        <v>182</v>
      </c>
      <c r="C116" s="46" t="s">
        <v>461</v>
      </c>
      <c r="D116" s="184">
        <v>0.937</v>
      </c>
      <c r="E116" s="496" t="s">
        <v>938</v>
      </c>
      <c r="F116" s="497"/>
      <c r="G116" s="497"/>
      <c r="H116" s="497"/>
      <c r="I116" s="497"/>
      <c r="J116" s="497"/>
      <c r="K116" s="498"/>
      <c r="L116" s="25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1:12" s="1" customFormat="1" ht="13.5" customHeight="1" thickBot="1">
      <c r="A117" s="152">
        <f>A116+1</f>
        <v>84</v>
      </c>
      <c r="B117" s="13" t="s">
        <v>183</v>
      </c>
      <c r="C117" s="94" t="s">
        <v>958</v>
      </c>
      <c r="D117" s="185">
        <v>3.633</v>
      </c>
      <c r="E117" s="314">
        <v>1594</v>
      </c>
      <c r="F117" s="315">
        <v>13</v>
      </c>
      <c r="G117" s="315">
        <v>31</v>
      </c>
      <c r="H117" s="315">
        <v>24</v>
      </c>
      <c r="I117" s="315">
        <v>37</v>
      </c>
      <c r="J117" s="315">
        <v>63</v>
      </c>
      <c r="K117" s="316">
        <v>1762</v>
      </c>
      <c r="L117" s="388" t="s">
        <v>396</v>
      </c>
    </row>
    <row r="118" spans="1:12" s="16" customFormat="1" ht="15" customHeight="1" thickBot="1" thickTop="1">
      <c r="A118" s="153"/>
      <c r="B118" s="21"/>
      <c r="C118" s="22" t="s">
        <v>717</v>
      </c>
      <c r="D118" s="180">
        <v>60.236</v>
      </c>
      <c r="E118" s="235"/>
      <c r="F118" s="235"/>
      <c r="G118" s="235"/>
      <c r="H118" s="235"/>
      <c r="I118" s="235"/>
      <c r="J118" s="235"/>
      <c r="K118" s="236"/>
      <c r="L118" s="261"/>
    </row>
    <row r="119" spans="1:126" s="55" customFormat="1" ht="13.5" customHeight="1" thickTop="1">
      <c r="A119" s="149">
        <f>A117+1</f>
        <v>85</v>
      </c>
      <c r="B119" s="4" t="s">
        <v>184</v>
      </c>
      <c r="C119" s="52" t="s">
        <v>462</v>
      </c>
      <c r="D119" s="195">
        <v>11.705</v>
      </c>
      <c r="E119" s="311">
        <v>1455</v>
      </c>
      <c r="F119" s="312">
        <v>57</v>
      </c>
      <c r="G119" s="312">
        <v>56</v>
      </c>
      <c r="H119" s="312">
        <v>46</v>
      </c>
      <c r="I119" s="312">
        <v>67</v>
      </c>
      <c r="J119" s="312">
        <v>67</v>
      </c>
      <c r="K119" s="313">
        <v>1748</v>
      </c>
      <c r="L119" s="388" t="s">
        <v>396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1:126" s="59" customFormat="1" ht="13.5" customHeight="1">
      <c r="A120" s="396"/>
      <c r="B120" s="114" t="s">
        <v>3</v>
      </c>
      <c r="C120" s="119" t="s">
        <v>463</v>
      </c>
      <c r="D120" s="192">
        <v>1.385</v>
      </c>
      <c r="E120" s="275">
        <v>3143</v>
      </c>
      <c r="F120" s="276">
        <v>71</v>
      </c>
      <c r="G120" s="276">
        <v>63</v>
      </c>
      <c r="H120" s="276">
        <v>67</v>
      </c>
      <c r="I120" s="276">
        <v>32</v>
      </c>
      <c r="J120" s="276">
        <v>296</v>
      </c>
      <c r="K120" s="422">
        <v>3672</v>
      </c>
      <c r="L120" s="395" t="s">
        <v>902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1:126" s="55" customFormat="1" ht="13.5" customHeight="1">
      <c r="A121" s="150">
        <f>A119+1</f>
        <v>86</v>
      </c>
      <c r="B121" s="9" t="s">
        <v>185</v>
      </c>
      <c r="C121" s="26" t="s">
        <v>464</v>
      </c>
      <c r="D121" s="184">
        <v>11.767</v>
      </c>
      <c r="E121" s="295">
        <v>2238</v>
      </c>
      <c r="F121" s="296">
        <v>31</v>
      </c>
      <c r="G121" s="296">
        <v>47</v>
      </c>
      <c r="H121" s="296">
        <v>54</v>
      </c>
      <c r="I121" s="296">
        <v>26</v>
      </c>
      <c r="J121" s="296">
        <v>142</v>
      </c>
      <c r="K121" s="297">
        <v>2538</v>
      </c>
      <c r="L121" s="388" t="s">
        <v>396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1:126" s="59" customFormat="1" ht="13.5" customHeight="1">
      <c r="A122" s="396"/>
      <c r="B122" s="114" t="s">
        <v>182</v>
      </c>
      <c r="C122" s="116" t="s">
        <v>461</v>
      </c>
      <c r="D122" s="192">
        <v>0.937</v>
      </c>
      <c r="E122" s="488" t="s">
        <v>938</v>
      </c>
      <c r="F122" s="489"/>
      <c r="G122" s="489"/>
      <c r="H122" s="489"/>
      <c r="I122" s="489"/>
      <c r="J122" s="489"/>
      <c r="K122" s="513"/>
      <c r="L122" s="395" t="s">
        <v>908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1:12" s="1" customFormat="1" ht="13.5" customHeight="1" thickBot="1">
      <c r="A123" s="152">
        <f>A121+1</f>
        <v>87</v>
      </c>
      <c r="B123" s="13" t="s">
        <v>186</v>
      </c>
      <c r="C123" s="94" t="s">
        <v>465</v>
      </c>
      <c r="D123" s="185">
        <v>18.889</v>
      </c>
      <c r="E123" s="317">
        <v>4652</v>
      </c>
      <c r="F123" s="318">
        <v>118</v>
      </c>
      <c r="G123" s="318">
        <v>75</v>
      </c>
      <c r="H123" s="318">
        <v>65</v>
      </c>
      <c r="I123" s="318">
        <v>87</v>
      </c>
      <c r="J123" s="318">
        <v>86</v>
      </c>
      <c r="K123" s="319">
        <v>5083</v>
      </c>
      <c r="L123" s="270" t="s">
        <v>806</v>
      </c>
    </row>
    <row r="124" spans="1:12" s="16" customFormat="1" ht="15" customHeight="1" thickBot="1" thickTop="1">
      <c r="A124" s="153"/>
      <c r="B124" s="21"/>
      <c r="C124" s="22" t="s">
        <v>718</v>
      </c>
      <c r="D124" s="180">
        <v>42.361000000000004</v>
      </c>
      <c r="E124" s="235"/>
      <c r="F124" s="235"/>
      <c r="G124" s="235"/>
      <c r="H124" s="235"/>
      <c r="I124" s="235"/>
      <c r="J124" s="235"/>
      <c r="K124" s="236"/>
      <c r="L124" s="261"/>
    </row>
    <row r="125" spans="1:126" s="55" customFormat="1" ht="13.5" customHeight="1" thickBot="1" thickTop="1">
      <c r="A125" s="156">
        <f>A123+1</f>
        <v>88</v>
      </c>
      <c r="B125" s="62" t="s">
        <v>187</v>
      </c>
      <c r="C125" s="63" t="s">
        <v>466</v>
      </c>
      <c r="D125" s="197">
        <v>20.126</v>
      </c>
      <c r="E125" s="320">
        <v>1783</v>
      </c>
      <c r="F125" s="303">
        <v>14</v>
      </c>
      <c r="G125" s="303">
        <v>28</v>
      </c>
      <c r="H125" s="303">
        <v>30</v>
      </c>
      <c r="I125" s="303">
        <v>30</v>
      </c>
      <c r="J125" s="303">
        <v>78</v>
      </c>
      <c r="K125" s="321">
        <v>1963</v>
      </c>
      <c r="L125" s="388" t="s">
        <v>396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:12" s="16" customFormat="1" ht="15" customHeight="1" thickBot="1" thickTop="1">
      <c r="A126" s="153"/>
      <c r="B126" s="21"/>
      <c r="C126" s="22" t="s">
        <v>719</v>
      </c>
      <c r="D126" s="180">
        <v>20.126</v>
      </c>
      <c r="E126" s="235"/>
      <c r="F126" s="235"/>
      <c r="G126" s="235"/>
      <c r="H126" s="235"/>
      <c r="I126" s="235"/>
      <c r="J126" s="235"/>
      <c r="K126" s="236"/>
      <c r="L126" s="261"/>
    </row>
    <row r="127" spans="1:126" s="55" customFormat="1" ht="13.5" customHeight="1" thickTop="1">
      <c r="A127" s="149">
        <f>A125+1</f>
        <v>89</v>
      </c>
      <c r="B127" s="3" t="s">
        <v>188</v>
      </c>
      <c r="C127" s="33" t="s">
        <v>467</v>
      </c>
      <c r="D127" s="193">
        <v>20.393</v>
      </c>
      <c r="E127" s="322">
        <v>673</v>
      </c>
      <c r="F127" s="309">
        <v>14</v>
      </c>
      <c r="G127" s="309">
        <v>16</v>
      </c>
      <c r="H127" s="309">
        <v>11</v>
      </c>
      <c r="I127" s="309">
        <v>23</v>
      </c>
      <c r="J127" s="309">
        <v>32</v>
      </c>
      <c r="K127" s="323">
        <v>769</v>
      </c>
      <c r="L127" s="388" t="s">
        <v>396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:126" s="55" customFormat="1" ht="13.5" customHeight="1">
      <c r="A128" s="150">
        <f>A127+1</f>
        <v>90</v>
      </c>
      <c r="B128" s="8" t="s">
        <v>189</v>
      </c>
      <c r="C128" s="31" t="s">
        <v>468</v>
      </c>
      <c r="D128" s="184">
        <v>2.014</v>
      </c>
      <c r="E128" s="324">
        <v>675</v>
      </c>
      <c r="F128" s="325">
        <v>5</v>
      </c>
      <c r="G128" s="325">
        <v>14</v>
      </c>
      <c r="H128" s="325">
        <v>10</v>
      </c>
      <c r="I128" s="325">
        <v>15</v>
      </c>
      <c r="J128" s="325">
        <v>28</v>
      </c>
      <c r="K128" s="326">
        <v>747</v>
      </c>
      <c r="L128" s="388" t="s">
        <v>396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:126" s="55" customFormat="1" ht="13.5" customHeight="1" thickBot="1">
      <c r="A129" s="152">
        <f>A128+1</f>
        <v>91</v>
      </c>
      <c r="B129" s="19" t="s">
        <v>190</v>
      </c>
      <c r="C129" s="38" t="s">
        <v>469</v>
      </c>
      <c r="D129" s="185">
        <v>13.347</v>
      </c>
      <c r="E129" s="327">
        <v>384</v>
      </c>
      <c r="F129" s="318">
        <v>9</v>
      </c>
      <c r="G129" s="318">
        <v>12</v>
      </c>
      <c r="H129" s="318">
        <v>7</v>
      </c>
      <c r="I129" s="318">
        <v>6</v>
      </c>
      <c r="J129" s="318">
        <v>28</v>
      </c>
      <c r="K129" s="328">
        <v>446</v>
      </c>
      <c r="L129" s="388" t="s">
        <v>396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:12" s="16" customFormat="1" ht="15" customHeight="1" thickBot="1" thickTop="1">
      <c r="A130" s="153"/>
      <c r="B130" s="21"/>
      <c r="C130" s="22" t="s">
        <v>720</v>
      </c>
      <c r="D130" s="180">
        <v>35.754</v>
      </c>
      <c r="E130" s="235"/>
      <c r="F130" s="235"/>
      <c r="G130" s="235"/>
      <c r="H130" s="235"/>
      <c r="I130" s="235"/>
      <c r="J130" s="235"/>
      <c r="K130" s="236"/>
      <c r="L130" s="261"/>
    </row>
    <row r="131" spans="1:126" s="55" customFormat="1" ht="13.5" customHeight="1" thickTop="1">
      <c r="A131" s="149">
        <f>A129+1</f>
        <v>92</v>
      </c>
      <c r="B131" s="3" t="s">
        <v>191</v>
      </c>
      <c r="C131" s="32" t="s">
        <v>470</v>
      </c>
      <c r="D131" s="195">
        <v>6.132</v>
      </c>
      <c r="E131" s="322">
        <v>1647</v>
      </c>
      <c r="F131" s="309">
        <v>24</v>
      </c>
      <c r="G131" s="309">
        <v>41</v>
      </c>
      <c r="H131" s="309">
        <v>30</v>
      </c>
      <c r="I131" s="309">
        <v>50</v>
      </c>
      <c r="J131" s="309">
        <v>130</v>
      </c>
      <c r="K131" s="323">
        <v>1922</v>
      </c>
      <c r="L131" s="388" t="s">
        <v>396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:126" s="55" customFormat="1" ht="13.5" customHeight="1" thickBot="1">
      <c r="A132" s="152">
        <f>A131+1</f>
        <v>93</v>
      </c>
      <c r="B132" s="19" t="s">
        <v>192</v>
      </c>
      <c r="C132" s="68" t="s">
        <v>471</v>
      </c>
      <c r="D132" s="185">
        <v>12.255</v>
      </c>
      <c r="E132" s="327">
        <v>1489</v>
      </c>
      <c r="F132" s="318">
        <v>11</v>
      </c>
      <c r="G132" s="318">
        <v>43</v>
      </c>
      <c r="H132" s="318">
        <v>28</v>
      </c>
      <c r="I132" s="318">
        <v>13</v>
      </c>
      <c r="J132" s="318">
        <v>68</v>
      </c>
      <c r="K132" s="328">
        <v>1652</v>
      </c>
      <c r="L132" s="388" t="s">
        <v>396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:12" s="16" customFormat="1" ht="15" customHeight="1" thickBot="1" thickTop="1">
      <c r="A133" s="164"/>
      <c r="B133" s="383"/>
      <c r="C133" s="129" t="s">
        <v>721</v>
      </c>
      <c r="D133" s="377">
        <v>18.387</v>
      </c>
      <c r="E133" s="384"/>
      <c r="F133" s="384"/>
      <c r="G133" s="384"/>
      <c r="H133" s="384"/>
      <c r="I133" s="384"/>
      <c r="J133" s="384"/>
      <c r="K133" s="352"/>
      <c r="L133" s="394"/>
    </row>
    <row r="134" spans="1:126" s="55" customFormat="1" ht="13.5" customHeight="1" thickTop="1">
      <c r="A134" s="149">
        <f>A132+1</f>
        <v>94</v>
      </c>
      <c r="B134" s="23" t="s">
        <v>193</v>
      </c>
      <c r="C134" s="18" t="s">
        <v>943</v>
      </c>
      <c r="D134" s="199">
        <v>0.766</v>
      </c>
      <c r="E134" s="322">
        <v>944</v>
      </c>
      <c r="F134" s="309">
        <v>13</v>
      </c>
      <c r="G134" s="309">
        <v>13</v>
      </c>
      <c r="H134" s="309">
        <v>5</v>
      </c>
      <c r="I134" s="309">
        <v>4</v>
      </c>
      <c r="J134" s="309">
        <v>42</v>
      </c>
      <c r="K134" s="323">
        <v>1021</v>
      </c>
      <c r="L134" s="138" t="s">
        <v>396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:126" s="55" customFormat="1" ht="13.5" customHeight="1">
      <c r="A135" s="150">
        <f>A134+1</f>
        <v>95</v>
      </c>
      <c r="B135" s="24" t="s">
        <v>194</v>
      </c>
      <c r="C135" s="10" t="s">
        <v>472</v>
      </c>
      <c r="D135" s="200">
        <v>12.511</v>
      </c>
      <c r="E135" s="324">
        <v>951</v>
      </c>
      <c r="F135" s="325">
        <v>9</v>
      </c>
      <c r="G135" s="325">
        <v>12</v>
      </c>
      <c r="H135" s="325">
        <v>9</v>
      </c>
      <c r="I135" s="325">
        <v>6</v>
      </c>
      <c r="J135" s="325">
        <v>39</v>
      </c>
      <c r="K135" s="326">
        <v>1026</v>
      </c>
      <c r="L135" s="388" t="s">
        <v>396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:126" s="55" customFormat="1" ht="13.5" customHeight="1">
      <c r="A136" s="150">
        <f>A135+1</f>
        <v>96</v>
      </c>
      <c r="B136" s="24" t="s">
        <v>195</v>
      </c>
      <c r="C136" s="10" t="s">
        <v>473</v>
      </c>
      <c r="D136" s="200">
        <v>17.929</v>
      </c>
      <c r="E136" s="324">
        <v>7529</v>
      </c>
      <c r="F136" s="325">
        <v>93</v>
      </c>
      <c r="G136" s="325">
        <v>107</v>
      </c>
      <c r="H136" s="325">
        <v>52</v>
      </c>
      <c r="I136" s="325">
        <v>54</v>
      </c>
      <c r="J136" s="325">
        <v>416</v>
      </c>
      <c r="K136" s="326">
        <v>8251</v>
      </c>
      <c r="L136" s="267" t="s">
        <v>807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:126" s="55" customFormat="1" ht="13.5" customHeight="1" thickBot="1">
      <c r="A137" s="152">
        <f>A136+1</f>
        <v>97</v>
      </c>
      <c r="B137" s="27" t="s">
        <v>196</v>
      </c>
      <c r="C137" s="20" t="s">
        <v>474</v>
      </c>
      <c r="D137" s="201">
        <v>7.779</v>
      </c>
      <c r="E137" s="327">
        <v>12046</v>
      </c>
      <c r="F137" s="318">
        <v>116</v>
      </c>
      <c r="G137" s="318">
        <v>221</v>
      </c>
      <c r="H137" s="318">
        <v>157</v>
      </c>
      <c r="I137" s="318">
        <v>191</v>
      </c>
      <c r="J137" s="318">
        <v>780</v>
      </c>
      <c r="K137" s="328">
        <v>13511</v>
      </c>
      <c r="L137" s="388" t="s">
        <v>396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:12" s="16" customFormat="1" ht="15" customHeight="1" thickBot="1" thickTop="1">
      <c r="A138" s="153"/>
      <c r="B138" s="21"/>
      <c r="C138" s="22" t="s">
        <v>722</v>
      </c>
      <c r="D138" s="180">
        <v>38.985</v>
      </c>
      <c r="E138" s="235"/>
      <c r="F138" s="235"/>
      <c r="G138" s="235"/>
      <c r="H138" s="235"/>
      <c r="I138" s="235"/>
      <c r="J138" s="235"/>
      <c r="K138" s="236"/>
      <c r="L138" s="261"/>
    </row>
    <row r="139" spans="1:12" s="6" customFormat="1" ht="13.5" customHeight="1" thickTop="1">
      <c r="A139" s="149">
        <f>A137+1</f>
        <v>98</v>
      </c>
      <c r="B139" s="23" t="s">
        <v>197</v>
      </c>
      <c r="C139" s="47" t="s">
        <v>944</v>
      </c>
      <c r="D139" s="199">
        <v>5.397</v>
      </c>
      <c r="E139" s="322">
        <v>828</v>
      </c>
      <c r="F139" s="309">
        <v>5</v>
      </c>
      <c r="G139" s="309">
        <v>26</v>
      </c>
      <c r="H139" s="309">
        <v>20</v>
      </c>
      <c r="I139" s="309">
        <v>47</v>
      </c>
      <c r="J139" s="309">
        <v>578</v>
      </c>
      <c r="K139" s="323">
        <v>1504</v>
      </c>
      <c r="L139" s="268" t="s">
        <v>808</v>
      </c>
    </row>
    <row r="140" spans="1:12" s="6" customFormat="1" ht="13.5" customHeight="1">
      <c r="A140" s="150">
        <f aca="true" t="shared" si="1" ref="A140:A146">A139+1</f>
        <v>99</v>
      </c>
      <c r="B140" s="24" t="s">
        <v>198</v>
      </c>
      <c r="C140" s="10" t="s">
        <v>475</v>
      </c>
      <c r="D140" s="200">
        <v>11.845</v>
      </c>
      <c r="E140" s="324">
        <v>4103</v>
      </c>
      <c r="F140" s="325">
        <v>9</v>
      </c>
      <c r="G140" s="325">
        <v>52</v>
      </c>
      <c r="H140" s="325">
        <v>29</v>
      </c>
      <c r="I140" s="325">
        <v>10</v>
      </c>
      <c r="J140" s="325">
        <v>167</v>
      </c>
      <c r="K140" s="326">
        <v>4370</v>
      </c>
      <c r="L140" s="388" t="s">
        <v>396</v>
      </c>
    </row>
    <row r="141" spans="1:12" s="6" customFormat="1" ht="13.5" customHeight="1">
      <c r="A141" s="150">
        <f t="shared" si="1"/>
        <v>100</v>
      </c>
      <c r="B141" s="45" t="s">
        <v>199</v>
      </c>
      <c r="C141" s="12" t="s">
        <v>970</v>
      </c>
      <c r="D141" s="202">
        <v>4.861</v>
      </c>
      <c r="E141" s="324">
        <v>3376</v>
      </c>
      <c r="F141" s="325">
        <v>17</v>
      </c>
      <c r="G141" s="325">
        <v>58</v>
      </c>
      <c r="H141" s="325">
        <v>37</v>
      </c>
      <c r="I141" s="325">
        <v>36</v>
      </c>
      <c r="J141" s="325">
        <v>116</v>
      </c>
      <c r="K141" s="326">
        <v>3640</v>
      </c>
      <c r="L141" s="388" t="s">
        <v>396</v>
      </c>
    </row>
    <row r="142" spans="1:12" s="6" customFormat="1" ht="13.5" customHeight="1">
      <c r="A142" s="150">
        <f t="shared" si="1"/>
        <v>101</v>
      </c>
      <c r="B142" s="24" t="s">
        <v>200</v>
      </c>
      <c r="C142" s="12" t="s">
        <v>971</v>
      </c>
      <c r="D142" s="202">
        <v>1.937</v>
      </c>
      <c r="E142" s="329">
        <v>3914</v>
      </c>
      <c r="F142" s="247">
        <v>31</v>
      </c>
      <c r="G142" s="247">
        <v>43</v>
      </c>
      <c r="H142" s="247">
        <v>29</v>
      </c>
      <c r="I142" s="247">
        <v>18</v>
      </c>
      <c r="J142" s="247">
        <v>129</v>
      </c>
      <c r="K142" s="330">
        <v>4164</v>
      </c>
      <c r="L142" s="388" t="s">
        <v>396</v>
      </c>
    </row>
    <row r="143" spans="1:12" s="6" customFormat="1" ht="13.5" customHeight="1">
      <c r="A143" s="150">
        <f t="shared" si="1"/>
        <v>102</v>
      </c>
      <c r="B143" s="24" t="s">
        <v>201</v>
      </c>
      <c r="C143" s="12" t="s">
        <v>476</v>
      </c>
      <c r="D143" s="184">
        <v>20.441</v>
      </c>
      <c r="E143" s="329">
        <v>4421</v>
      </c>
      <c r="F143" s="247">
        <v>37</v>
      </c>
      <c r="G143" s="247">
        <v>46</v>
      </c>
      <c r="H143" s="247">
        <v>33</v>
      </c>
      <c r="I143" s="247">
        <v>35</v>
      </c>
      <c r="J143" s="247">
        <v>186</v>
      </c>
      <c r="K143" s="330">
        <v>4758</v>
      </c>
      <c r="L143" s="388" t="s">
        <v>396</v>
      </c>
    </row>
    <row r="144" spans="1:126" s="55" customFormat="1" ht="13.5" customHeight="1">
      <c r="A144" s="150">
        <f t="shared" si="1"/>
        <v>103</v>
      </c>
      <c r="B144" s="24" t="s">
        <v>202</v>
      </c>
      <c r="C144" s="10" t="s">
        <v>477</v>
      </c>
      <c r="D144" s="184">
        <v>0.391</v>
      </c>
      <c r="E144" s="505" t="s">
        <v>938</v>
      </c>
      <c r="F144" s="506"/>
      <c r="G144" s="506"/>
      <c r="H144" s="506"/>
      <c r="I144" s="506"/>
      <c r="J144" s="506"/>
      <c r="K144" s="507"/>
      <c r="L144" s="25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:12" s="1" customFormat="1" ht="13.5" customHeight="1">
      <c r="A145" s="150">
        <f t="shared" si="1"/>
        <v>104</v>
      </c>
      <c r="B145" s="45" t="s">
        <v>203</v>
      </c>
      <c r="C145" s="12" t="s">
        <v>478</v>
      </c>
      <c r="D145" s="202">
        <v>12.517</v>
      </c>
      <c r="E145" s="324">
        <v>4643</v>
      </c>
      <c r="F145" s="325">
        <v>47</v>
      </c>
      <c r="G145" s="325">
        <v>107</v>
      </c>
      <c r="H145" s="325">
        <v>63</v>
      </c>
      <c r="I145" s="325">
        <v>68</v>
      </c>
      <c r="J145" s="325">
        <v>168</v>
      </c>
      <c r="K145" s="326">
        <v>5096</v>
      </c>
      <c r="L145" s="267" t="s">
        <v>809</v>
      </c>
    </row>
    <row r="146" spans="1:12" s="1" customFormat="1" ht="13.5" customHeight="1">
      <c r="A146" s="150">
        <f t="shared" si="1"/>
        <v>105</v>
      </c>
      <c r="B146" s="24" t="s">
        <v>204</v>
      </c>
      <c r="C146" s="10" t="s">
        <v>479</v>
      </c>
      <c r="D146" s="184">
        <v>5.393</v>
      </c>
      <c r="E146" s="324">
        <v>3183</v>
      </c>
      <c r="F146" s="325">
        <v>26</v>
      </c>
      <c r="G146" s="325">
        <v>42</v>
      </c>
      <c r="H146" s="325">
        <v>29</v>
      </c>
      <c r="I146" s="325">
        <v>14</v>
      </c>
      <c r="J146" s="325">
        <v>138</v>
      </c>
      <c r="K146" s="326">
        <v>3432</v>
      </c>
      <c r="L146" s="388" t="s">
        <v>396</v>
      </c>
    </row>
    <row r="147" spans="1:126" s="55" customFormat="1" ht="13.5" customHeight="1">
      <c r="A147" s="462"/>
      <c r="B147" s="463" t="s">
        <v>6</v>
      </c>
      <c r="C147" s="464" t="s">
        <v>480</v>
      </c>
      <c r="D147" s="465">
        <v>1.266</v>
      </c>
      <c r="E147" s="466">
        <v>7174</v>
      </c>
      <c r="F147" s="467">
        <v>101</v>
      </c>
      <c r="G147" s="467">
        <v>109</v>
      </c>
      <c r="H147" s="467">
        <v>165</v>
      </c>
      <c r="I147" s="467">
        <v>69</v>
      </c>
      <c r="J147" s="467">
        <v>827</v>
      </c>
      <c r="K147" s="468">
        <v>8445</v>
      </c>
      <c r="L147" s="469" t="s">
        <v>900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:126" s="55" customFormat="1" ht="13.5" customHeight="1" thickBot="1">
      <c r="A148" s="470">
        <f>A146+1</f>
        <v>106</v>
      </c>
      <c r="B148" s="471" t="s">
        <v>205</v>
      </c>
      <c r="C148" s="472" t="s">
        <v>972</v>
      </c>
      <c r="D148" s="473">
        <v>13.691</v>
      </c>
      <c r="E148" s="474">
        <v>3121</v>
      </c>
      <c r="F148" s="475">
        <v>42</v>
      </c>
      <c r="G148" s="475">
        <v>73</v>
      </c>
      <c r="H148" s="475">
        <v>29</v>
      </c>
      <c r="I148" s="475">
        <v>14</v>
      </c>
      <c r="J148" s="475">
        <v>125</v>
      </c>
      <c r="K148" s="476">
        <v>3404</v>
      </c>
      <c r="L148" s="477" t="s">
        <v>396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:126" s="55" customFormat="1" ht="13.5" customHeight="1" thickTop="1">
      <c r="A149" s="164"/>
      <c r="B149" s="391"/>
      <c r="C149" s="435"/>
      <c r="D149" s="210">
        <v>76.473</v>
      </c>
      <c r="E149" s="351"/>
      <c r="F149" s="351"/>
      <c r="G149" s="351"/>
      <c r="H149" s="351"/>
      <c r="I149" s="351"/>
      <c r="J149" s="351"/>
      <c r="K149" s="352"/>
      <c r="L149" s="39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:12" s="16" customFormat="1" ht="15" customHeight="1" thickBot="1">
      <c r="A150" s="158"/>
      <c r="B150" s="34"/>
      <c r="C150" s="35" t="s">
        <v>723</v>
      </c>
      <c r="D150" s="461"/>
      <c r="E150" s="356"/>
      <c r="F150" s="356"/>
      <c r="G150" s="356"/>
      <c r="H150" s="356"/>
      <c r="I150" s="356"/>
      <c r="J150" s="356"/>
      <c r="K150" s="345"/>
      <c r="L150" s="264"/>
    </row>
    <row r="151" spans="1:12" s="2" customFormat="1" ht="13.5" customHeight="1" thickTop="1">
      <c r="A151" s="149">
        <f>A148+1</f>
        <v>107</v>
      </c>
      <c r="B151" s="23" t="s">
        <v>206</v>
      </c>
      <c r="C151" s="18" t="s">
        <v>945</v>
      </c>
      <c r="D151" s="199">
        <v>12.264</v>
      </c>
      <c r="E151" s="322">
        <v>775</v>
      </c>
      <c r="F151" s="309">
        <v>2</v>
      </c>
      <c r="G151" s="309">
        <v>14</v>
      </c>
      <c r="H151" s="309">
        <v>13</v>
      </c>
      <c r="I151" s="309">
        <v>11</v>
      </c>
      <c r="J151" s="309">
        <v>72</v>
      </c>
      <c r="K151" s="323">
        <v>887</v>
      </c>
      <c r="L151" s="388" t="s">
        <v>396</v>
      </c>
    </row>
    <row r="152" spans="1:12" s="2" customFormat="1" ht="13.5" customHeight="1">
      <c r="A152" s="150">
        <f>A151+1</f>
        <v>108</v>
      </c>
      <c r="B152" s="24" t="s">
        <v>207</v>
      </c>
      <c r="C152" s="10" t="s">
        <v>959</v>
      </c>
      <c r="D152" s="200">
        <v>8.989</v>
      </c>
      <c r="E152" s="324">
        <v>2137</v>
      </c>
      <c r="F152" s="325">
        <v>5</v>
      </c>
      <c r="G152" s="325">
        <v>32</v>
      </c>
      <c r="H152" s="325">
        <v>40</v>
      </c>
      <c r="I152" s="325">
        <v>38</v>
      </c>
      <c r="J152" s="325">
        <v>760</v>
      </c>
      <c r="K152" s="326">
        <v>3012</v>
      </c>
      <c r="L152" s="267" t="s">
        <v>810</v>
      </c>
    </row>
    <row r="153" spans="1:12" s="2" customFormat="1" ht="13.5" customHeight="1" thickBot="1">
      <c r="A153" s="152">
        <f>A152+1</f>
        <v>109</v>
      </c>
      <c r="B153" s="27" t="s">
        <v>208</v>
      </c>
      <c r="C153" s="20" t="s">
        <v>960</v>
      </c>
      <c r="D153" s="201">
        <v>26.482</v>
      </c>
      <c r="E153" s="327">
        <v>388</v>
      </c>
      <c r="F153" s="318">
        <v>3</v>
      </c>
      <c r="G153" s="318">
        <v>9</v>
      </c>
      <c r="H153" s="318">
        <v>7</v>
      </c>
      <c r="I153" s="318">
        <v>12</v>
      </c>
      <c r="J153" s="318">
        <v>19</v>
      </c>
      <c r="K153" s="328">
        <v>438</v>
      </c>
      <c r="L153" s="270" t="s">
        <v>811</v>
      </c>
    </row>
    <row r="154" spans="1:12" s="16" customFormat="1" ht="15" customHeight="1" thickBot="1" thickTop="1">
      <c r="A154" s="153"/>
      <c r="B154" s="21"/>
      <c r="C154" s="22" t="s">
        <v>724</v>
      </c>
      <c r="D154" s="180">
        <v>47.735</v>
      </c>
      <c r="E154" s="235"/>
      <c r="F154" s="235"/>
      <c r="G154" s="235"/>
      <c r="H154" s="235"/>
      <c r="I154" s="235"/>
      <c r="J154" s="235"/>
      <c r="K154" s="236"/>
      <c r="L154" s="261"/>
    </row>
    <row r="155" spans="1:12" s="2" customFormat="1" ht="13.5" customHeight="1" thickBot="1" thickTop="1">
      <c r="A155" s="156">
        <f>A153+1</f>
        <v>110</v>
      </c>
      <c r="B155" s="71" t="s">
        <v>209</v>
      </c>
      <c r="C155" s="72" t="s">
        <v>946</v>
      </c>
      <c r="D155" s="204">
        <v>9.576</v>
      </c>
      <c r="E155" s="320">
        <v>263</v>
      </c>
      <c r="F155" s="303">
        <v>3</v>
      </c>
      <c r="G155" s="303">
        <v>6</v>
      </c>
      <c r="H155" s="303">
        <v>4</v>
      </c>
      <c r="I155" s="303">
        <v>6</v>
      </c>
      <c r="J155" s="303">
        <v>10</v>
      </c>
      <c r="K155" s="321">
        <v>292</v>
      </c>
      <c r="L155" s="388" t="s">
        <v>396</v>
      </c>
    </row>
    <row r="156" spans="1:12" s="16" customFormat="1" ht="15" customHeight="1" thickBot="1" thickTop="1">
      <c r="A156" s="153"/>
      <c r="B156" s="21"/>
      <c r="C156" s="22" t="s">
        <v>725</v>
      </c>
      <c r="D156" s="180">
        <v>9.576</v>
      </c>
      <c r="E156" s="235"/>
      <c r="F156" s="235"/>
      <c r="G156" s="235"/>
      <c r="H156" s="235"/>
      <c r="I156" s="235"/>
      <c r="J156" s="235"/>
      <c r="K156" s="236"/>
      <c r="L156" s="261"/>
    </row>
    <row r="157" spans="1:12" s="2" customFormat="1" ht="13.5" customHeight="1" thickBot="1" thickTop="1">
      <c r="A157" s="156">
        <f>A155+1</f>
        <v>111</v>
      </c>
      <c r="B157" s="71" t="s">
        <v>358</v>
      </c>
      <c r="C157" s="72" t="s">
        <v>481</v>
      </c>
      <c r="D157" s="204">
        <v>18.387</v>
      </c>
      <c r="E157" s="320">
        <v>2180</v>
      </c>
      <c r="F157" s="303">
        <v>5</v>
      </c>
      <c r="G157" s="303">
        <v>19</v>
      </c>
      <c r="H157" s="303">
        <v>23</v>
      </c>
      <c r="I157" s="303">
        <v>32</v>
      </c>
      <c r="J157" s="303">
        <v>116</v>
      </c>
      <c r="K157" s="321">
        <v>2375</v>
      </c>
      <c r="L157" s="388" t="s">
        <v>396</v>
      </c>
    </row>
    <row r="158" spans="1:12" s="16" customFormat="1" ht="15" customHeight="1" thickBot="1" thickTop="1">
      <c r="A158" s="153"/>
      <c r="B158" s="21"/>
      <c r="C158" s="22" t="s">
        <v>726</v>
      </c>
      <c r="D158" s="180">
        <v>18.387</v>
      </c>
      <c r="E158" s="235"/>
      <c r="F158" s="235"/>
      <c r="G158" s="235"/>
      <c r="H158" s="235"/>
      <c r="I158" s="235"/>
      <c r="J158" s="235"/>
      <c r="K158" s="236"/>
      <c r="L158" s="261"/>
    </row>
    <row r="159" spans="1:12" s="2" customFormat="1" ht="13.5" customHeight="1" thickBot="1" thickTop="1">
      <c r="A159" s="161">
        <f>A157+1</f>
        <v>112</v>
      </c>
      <c r="B159" s="71" t="s">
        <v>359</v>
      </c>
      <c r="C159" s="72" t="s">
        <v>973</v>
      </c>
      <c r="D159" s="205">
        <v>5.833</v>
      </c>
      <c r="E159" s="302">
        <v>1963</v>
      </c>
      <c r="F159" s="303">
        <v>5</v>
      </c>
      <c r="G159" s="303">
        <v>11</v>
      </c>
      <c r="H159" s="303">
        <v>15</v>
      </c>
      <c r="I159" s="303">
        <v>27</v>
      </c>
      <c r="J159" s="303">
        <v>130</v>
      </c>
      <c r="K159" s="304">
        <v>2151</v>
      </c>
      <c r="L159" s="399" t="s">
        <v>924</v>
      </c>
    </row>
    <row r="160" spans="1:12" s="16" customFormat="1" ht="15" customHeight="1" thickBot="1" thickTop="1">
      <c r="A160" s="153"/>
      <c r="B160" s="21"/>
      <c r="C160" s="22" t="s">
        <v>727</v>
      </c>
      <c r="D160" s="385">
        <v>5.833</v>
      </c>
      <c r="E160" s="235"/>
      <c r="F160" s="235"/>
      <c r="G160" s="235"/>
      <c r="H160" s="235"/>
      <c r="I160" s="235"/>
      <c r="J160" s="235"/>
      <c r="K160" s="236"/>
      <c r="L160" s="261"/>
    </row>
    <row r="161" spans="1:126" s="55" customFormat="1" ht="13.5" customHeight="1" thickTop="1">
      <c r="A161" s="149">
        <f>A159+1</f>
        <v>113</v>
      </c>
      <c r="B161" s="3" t="s">
        <v>210</v>
      </c>
      <c r="C161" s="73" t="s">
        <v>482</v>
      </c>
      <c r="D161" s="193">
        <v>10.938</v>
      </c>
      <c r="E161" s="333">
        <v>3857</v>
      </c>
      <c r="F161" s="287">
        <v>12</v>
      </c>
      <c r="G161" s="287">
        <v>38</v>
      </c>
      <c r="H161" s="287">
        <v>51</v>
      </c>
      <c r="I161" s="287">
        <v>39</v>
      </c>
      <c r="J161" s="287">
        <v>134</v>
      </c>
      <c r="K161" s="334">
        <v>4131</v>
      </c>
      <c r="L161" s="138" t="s">
        <v>396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:12" s="1" customFormat="1" ht="13.5" customHeight="1">
      <c r="A162" s="150">
        <f>A161+1</f>
        <v>114</v>
      </c>
      <c r="B162" s="9" t="s">
        <v>211</v>
      </c>
      <c r="C162" s="61" t="s">
        <v>483</v>
      </c>
      <c r="D162" s="184">
        <v>10.006</v>
      </c>
      <c r="E162" s="335">
        <v>2649</v>
      </c>
      <c r="F162" s="290">
        <v>11</v>
      </c>
      <c r="G162" s="290">
        <v>40</v>
      </c>
      <c r="H162" s="290">
        <v>33</v>
      </c>
      <c r="I162" s="290">
        <v>28</v>
      </c>
      <c r="J162" s="290">
        <v>70</v>
      </c>
      <c r="K162" s="336">
        <v>2831</v>
      </c>
      <c r="L162" s="388" t="s">
        <v>396</v>
      </c>
    </row>
    <row r="163" spans="1:126" s="59" customFormat="1" ht="13.5" customHeight="1">
      <c r="A163" s="396"/>
      <c r="B163" s="112">
        <v>10021</v>
      </c>
      <c r="C163" s="113" t="s">
        <v>484</v>
      </c>
      <c r="D163" s="192">
        <v>0.421</v>
      </c>
      <c r="E163" s="488" t="s">
        <v>938</v>
      </c>
      <c r="F163" s="489"/>
      <c r="G163" s="489"/>
      <c r="H163" s="489"/>
      <c r="I163" s="489"/>
      <c r="J163" s="489"/>
      <c r="K163" s="513"/>
      <c r="L163" s="395" t="s">
        <v>903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:12" s="1" customFormat="1" ht="13.5" customHeight="1">
      <c r="A164" s="150">
        <f>A162+1</f>
        <v>115</v>
      </c>
      <c r="B164" s="9" t="s">
        <v>212</v>
      </c>
      <c r="C164" s="31" t="s">
        <v>974</v>
      </c>
      <c r="D164" s="184">
        <v>6.313</v>
      </c>
      <c r="E164" s="335">
        <v>5673</v>
      </c>
      <c r="F164" s="290">
        <v>48</v>
      </c>
      <c r="G164" s="290">
        <v>69</v>
      </c>
      <c r="H164" s="290">
        <v>76</v>
      </c>
      <c r="I164" s="290">
        <v>60</v>
      </c>
      <c r="J164" s="290">
        <v>184</v>
      </c>
      <c r="K164" s="336">
        <v>6110</v>
      </c>
      <c r="L164" s="388" t="s">
        <v>396</v>
      </c>
    </row>
    <row r="165" spans="1:126" s="55" customFormat="1" ht="13.5" customHeight="1" thickBot="1">
      <c r="A165" s="152">
        <f>A164+1</f>
        <v>116</v>
      </c>
      <c r="B165" s="13" t="s">
        <v>213</v>
      </c>
      <c r="C165" s="38" t="s">
        <v>975</v>
      </c>
      <c r="D165" s="185">
        <v>12.605</v>
      </c>
      <c r="E165" s="337">
        <v>2767</v>
      </c>
      <c r="F165" s="293">
        <v>11</v>
      </c>
      <c r="G165" s="293">
        <v>32</v>
      </c>
      <c r="H165" s="293">
        <v>44</v>
      </c>
      <c r="I165" s="293">
        <v>32</v>
      </c>
      <c r="J165" s="293">
        <v>140</v>
      </c>
      <c r="K165" s="338">
        <v>3026</v>
      </c>
      <c r="L165" s="388" t="s">
        <v>396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:12" s="16" customFormat="1" ht="15" customHeight="1" thickBot="1" thickTop="1">
      <c r="A166" s="153"/>
      <c r="B166" s="21"/>
      <c r="C166" s="22" t="s">
        <v>728</v>
      </c>
      <c r="D166" s="180">
        <v>39.862</v>
      </c>
      <c r="E166" s="235"/>
      <c r="F166" s="235"/>
      <c r="G166" s="235"/>
      <c r="H166" s="235"/>
      <c r="I166" s="235"/>
      <c r="J166" s="235"/>
      <c r="K166" s="236"/>
      <c r="L166" s="261"/>
    </row>
    <row r="167" spans="1:126" s="55" customFormat="1" ht="13.5" customHeight="1" thickTop="1">
      <c r="A167" s="149">
        <f>A165+1</f>
        <v>117</v>
      </c>
      <c r="B167" s="3" t="s">
        <v>214</v>
      </c>
      <c r="C167" s="73" t="s">
        <v>485</v>
      </c>
      <c r="D167" s="193">
        <v>6.69</v>
      </c>
      <c r="E167" s="286">
        <v>3073</v>
      </c>
      <c r="F167" s="287">
        <v>7</v>
      </c>
      <c r="G167" s="287">
        <v>110</v>
      </c>
      <c r="H167" s="287">
        <v>83</v>
      </c>
      <c r="I167" s="287">
        <v>36</v>
      </c>
      <c r="J167" s="287">
        <v>129</v>
      </c>
      <c r="K167" s="288">
        <v>3438</v>
      </c>
      <c r="L167" s="138" t="s">
        <v>396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:126" s="55" customFormat="1" ht="13.5" customHeight="1">
      <c r="A168" s="155">
        <f>A167+1</f>
        <v>118</v>
      </c>
      <c r="B168" s="43" t="s">
        <v>215</v>
      </c>
      <c r="C168" s="74" t="s">
        <v>1025</v>
      </c>
      <c r="D168" s="206">
        <v>7.448</v>
      </c>
      <c r="E168" s="289">
        <v>3286</v>
      </c>
      <c r="F168" s="290">
        <v>10</v>
      </c>
      <c r="G168" s="290">
        <v>60</v>
      </c>
      <c r="H168" s="290">
        <v>58</v>
      </c>
      <c r="I168" s="290">
        <v>34</v>
      </c>
      <c r="J168" s="290">
        <v>117</v>
      </c>
      <c r="K168" s="291">
        <v>3565</v>
      </c>
      <c r="L168" s="388" t="s">
        <v>396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:126" s="55" customFormat="1" ht="13.5" customHeight="1">
      <c r="A169" s="150">
        <f>A168+1</f>
        <v>119</v>
      </c>
      <c r="B169" s="8" t="s">
        <v>216</v>
      </c>
      <c r="C169" s="37" t="s">
        <v>1026</v>
      </c>
      <c r="D169" s="183">
        <v>4.463</v>
      </c>
      <c r="E169" s="289">
        <v>7364</v>
      </c>
      <c r="F169" s="290">
        <v>65</v>
      </c>
      <c r="G169" s="290">
        <v>246</v>
      </c>
      <c r="H169" s="290">
        <v>163</v>
      </c>
      <c r="I169" s="290">
        <v>52</v>
      </c>
      <c r="J169" s="290">
        <v>94</v>
      </c>
      <c r="K169" s="339">
        <v>7984</v>
      </c>
      <c r="L169" s="388" t="s">
        <v>396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:126" s="55" customFormat="1" ht="13.5" customHeight="1" thickBot="1">
      <c r="A170" s="152">
        <f>A169+1</f>
        <v>120</v>
      </c>
      <c r="B170" s="19" t="s">
        <v>217</v>
      </c>
      <c r="C170" s="68" t="s">
        <v>961</v>
      </c>
      <c r="D170" s="194">
        <v>5.284</v>
      </c>
      <c r="E170" s="292">
        <v>2816</v>
      </c>
      <c r="F170" s="293">
        <v>10</v>
      </c>
      <c r="G170" s="293">
        <v>35</v>
      </c>
      <c r="H170" s="293">
        <v>43</v>
      </c>
      <c r="I170" s="293">
        <v>28</v>
      </c>
      <c r="J170" s="293">
        <v>134</v>
      </c>
      <c r="K170" s="294">
        <v>3066</v>
      </c>
      <c r="L170" s="388" t="s">
        <v>396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:12" s="16" customFormat="1" ht="15" customHeight="1" thickBot="1" thickTop="1">
      <c r="A171" s="153"/>
      <c r="B171" s="21"/>
      <c r="C171" s="22" t="s">
        <v>729</v>
      </c>
      <c r="D171" s="180">
        <v>23.885</v>
      </c>
      <c r="E171" s="235"/>
      <c r="F171" s="235"/>
      <c r="G171" s="235"/>
      <c r="H171" s="235"/>
      <c r="I171" s="235"/>
      <c r="J171" s="235"/>
      <c r="K171" s="236"/>
      <c r="L171" s="261"/>
    </row>
    <row r="172" spans="1:126" s="55" customFormat="1" ht="13.5" customHeight="1" thickTop="1">
      <c r="A172" s="149">
        <f>A170+1</f>
        <v>121</v>
      </c>
      <c r="B172" s="3" t="s">
        <v>218</v>
      </c>
      <c r="C172" s="32" t="s">
        <v>486</v>
      </c>
      <c r="D172" s="193">
        <v>15.027</v>
      </c>
      <c r="E172" s="286">
        <v>2202</v>
      </c>
      <c r="F172" s="287">
        <v>21</v>
      </c>
      <c r="G172" s="287">
        <v>45</v>
      </c>
      <c r="H172" s="287">
        <v>39</v>
      </c>
      <c r="I172" s="287">
        <v>21</v>
      </c>
      <c r="J172" s="287">
        <v>37</v>
      </c>
      <c r="K172" s="288">
        <v>2365</v>
      </c>
      <c r="L172" s="138" t="s">
        <v>396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:126" s="55" customFormat="1" ht="13.5" customHeight="1">
      <c r="A173" s="150">
        <f>A172+1</f>
        <v>122</v>
      </c>
      <c r="B173" s="8" t="s">
        <v>219</v>
      </c>
      <c r="C173" s="56" t="s">
        <v>487</v>
      </c>
      <c r="D173" s="183">
        <v>31.813</v>
      </c>
      <c r="E173" s="289">
        <v>2531</v>
      </c>
      <c r="F173" s="290">
        <v>24</v>
      </c>
      <c r="G173" s="290">
        <v>52</v>
      </c>
      <c r="H173" s="290">
        <v>45</v>
      </c>
      <c r="I173" s="290">
        <v>24</v>
      </c>
      <c r="J173" s="290">
        <v>42</v>
      </c>
      <c r="K173" s="291">
        <v>2718</v>
      </c>
      <c r="L173" s="267" t="s">
        <v>812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:126" s="59" customFormat="1" ht="13.5" customHeight="1">
      <c r="A174" s="396"/>
      <c r="B174" s="112" t="s">
        <v>2</v>
      </c>
      <c r="C174" s="113" t="s">
        <v>488</v>
      </c>
      <c r="D174" s="192">
        <v>2.487</v>
      </c>
      <c r="E174" s="275">
        <v>4755</v>
      </c>
      <c r="F174" s="276">
        <v>42</v>
      </c>
      <c r="G174" s="276">
        <v>80</v>
      </c>
      <c r="H174" s="276">
        <v>136</v>
      </c>
      <c r="I174" s="276">
        <v>37</v>
      </c>
      <c r="J174" s="276">
        <v>580</v>
      </c>
      <c r="K174" s="422">
        <v>5630</v>
      </c>
      <c r="L174" s="395" t="s">
        <v>899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:126" s="55" customFormat="1" ht="13.5" customHeight="1">
      <c r="A175" s="150">
        <f>A173+1</f>
        <v>123</v>
      </c>
      <c r="B175" s="8" t="s">
        <v>220</v>
      </c>
      <c r="C175" s="31" t="s">
        <v>489</v>
      </c>
      <c r="D175" s="183">
        <v>21.349</v>
      </c>
      <c r="E175" s="289">
        <v>1312</v>
      </c>
      <c r="F175" s="290">
        <v>15</v>
      </c>
      <c r="G175" s="290">
        <v>28</v>
      </c>
      <c r="H175" s="290">
        <v>24</v>
      </c>
      <c r="I175" s="290">
        <v>15</v>
      </c>
      <c r="J175" s="290">
        <v>23</v>
      </c>
      <c r="K175" s="291">
        <v>1417</v>
      </c>
      <c r="L175" s="388" t="s">
        <v>396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:126" s="55" customFormat="1" ht="13.5" customHeight="1">
      <c r="A176" s="150">
        <f>A175+1</f>
        <v>124</v>
      </c>
      <c r="B176" s="8" t="s">
        <v>221</v>
      </c>
      <c r="C176" s="56" t="s">
        <v>1027</v>
      </c>
      <c r="D176" s="184">
        <v>9.641</v>
      </c>
      <c r="E176" s="289">
        <v>2359</v>
      </c>
      <c r="F176" s="290">
        <v>23</v>
      </c>
      <c r="G176" s="290">
        <v>49</v>
      </c>
      <c r="H176" s="290">
        <v>40</v>
      </c>
      <c r="I176" s="290">
        <v>22</v>
      </c>
      <c r="J176" s="290">
        <v>39</v>
      </c>
      <c r="K176" s="291">
        <v>2532</v>
      </c>
      <c r="L176" s="388" t="s">
        <v>396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:126" s="55" customFormat="1" ht="13.5" customHeight="1">
      <c r="A177" s="150">
        <f>A176+1</f>
        <v>125</v>
      </c>
      <c r="B177" s="8" t="s">
        <v>222</v>
      </c>
      <c r="C177" s="56" t="s">
        <v>1028</v>
      </c>
      <c r="D177" s="184">
        <v>14.007</v>
      </c>
      <c r="E177" s="289">
        <v>965</v>
      </c>
      <c r="F177" s="290">
        <v>5</v>
      </c>
      <c r="G177" s="290">
        <v>15</v>
      </c>
      <c r="H177" s="290">
        <v>14</v>
      </c>
      <c r="I177" s="290">
        <v>9</v>
      </c>
      <c r="J177" s="290">
        <v>17</v>
      </c>
      <c r="K177" s="291">
        <v>1025</v>
      </c>
      <c r="L177" s="388" t="s">
        <v>396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:126" s="55" customFormat="1" ht="13.5" customHeight="1">
      <c r="A178" s="150">
        <f>A177+1</f>
        <v>126</v>
      </c>
      <c r="B178" s="8" t="s">
        <v>223</v>
      </c>
      <c r="C178" s="56" t="s">
        <v>490</v>
      </c>
      <c r="D178" s="184">
        <v>13.928</v>
      </c>
      <c r="E178" s="289">
        <v>738</v>
      </c>
      <c r="F178" s="290">
        <v>6</v>
      </c>
      <c r="G178" s="290">
        <v>17</v>
      </c>
      <c r="H178" s="290">
        <v>13</v>
      </c>
      <c r="I178" s="290">
        <v>7</v>
      </c>
      <c r="J178" s="290">
        <v>12</v>
      </c>
      <c r="K178" s="291">
        <v>793</v>
      </c>
      <c r="L178" s="388" t="s">
        <v>396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:126" s="55" customFormat="1" ht="13.5" customHeight="1">
      <c r="A179" s="150">
        <f>A178+1</f>
        <v>127</v>
      </c>
      <c r="B179" s="8" t="s">
        <v>224</v>
      </c>
      <c r="C179" s="61" t="s">
        <v>491</v>
      </c>
      <c r="D179" s="184">
        <v>4.571</v>
      </c>
      <c r="E179" s="289">
        <v>867</v>
      </c>
      <c r="F179" s="290">
        <v>5</v>
      </c>
      <c r="G179" s="290">
        <v>15</v>
      </c>
      <c r="H179" s="290">
        <v>14</v>
      </c>
      <c r="I179" s="290">
        <v>12</v>
      </c>
      <c r="J179" s="290">
        <v>16</v>
      </c>
      <c r="K179" s="291">
        <v>929</v>
      </c>
      <c r="L179" s="388" t="s">
        <v>396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:126" s="59" customFormat="1" ht="13.5" customHeight="1">
      <c r="A180" s="396"/>
      <c r="B180" s="114" t="s">
        <v>5</v>
      </c>
      <c r="C180" s="119" t="s">
        <v>492</v>
      </c>
      <c r="D180" s="192">
        <v>1.374</v>
      </c>
      <c r="E180" s="532" t="s">
        <v>938</v>
      </c>
      <c r="F180" s="533"/>
      <c r="G180" s="533"/>
      <c r="H180" s="533"/>
      <c r="I180" s="533"/>
      <c r="J180" s="533"/>
      <c r="K180" s="534"/>
      <c r="L180" s="395" t="s">
        <v>909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:126" s="55" customFormat="1" ht="13.5" customHeight="1">
      <c r="A181" s="150">
        <f>A179+1</f>
        <v>128</v>
      </c>
      <c r="B181" s="8" t="s">
        <v>225</v>
      </c>
      <c r="C181" s="26" t="s">
        <v>493</v>
      </c>
      <c r="D181" s="184">
        <v>11.908</v>
      </c>
      <c r="E181" s="289">
        <v>742</v>
      </c>
      <c r="F181" s="290">
        <v>4</v>
      </c>
      <c r="G181" s="290">
        <v>12</v>
      </c>
      <c r="H181" s="290">
        <v>12</v>
      </c>
      <c r="I181" s="290">
        <v>10</v>
      </c>
      <c r="J181" s="290">
        <v>13</v>
      </c>
      <c r="K181" s="291">
        <v>793</v>
      </c>
      <c r="L181" s="388" t="s">
        <v>396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:126" s="55" customFormat="1" ht="13.5" customHeight="1" thickBot="1">
      <c r="A182" s="152">
        <f>A181+1</f>
        <v>129</v>
      </c>
      <c r="B182" s="19" t="s">
        <v>226</v>
      </c>
      <c r="C182" s="68" t="s">
        <v>947</v>
      </c>
      <c r="D182" s="185">
        <v>2.7</v>
      </c>
      <c r="E182" s="292">
        <v>78</v>
      </c>
      <c r="F182" s="293">
        <v>0</v>
      </c>
      <c r="G182" s="293">
        <v>2</v>
      </c>
      <c r="H182" s="293">
        <v>0</v>
      </c>
      <c r="I182" s="293">
        <v>1</v>
      </c>
      <c r="J182" s="293">
        <v>1</v>
      </c>
      <c r="K182" s="294">
        <v>82</v>
      </c>
      <c r="L182" s="267" t="s">
        <v>813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:12" s="16" customFormat="1" ht="15" customHeight="1" thickBot="1" thickTop="1">
      <c r="A183" s="153"/>
      <c r="B183" s="21"/>
      <c r="C183" s="22" t="s">
        <v>730</v>
      </c>
      <c r="D183" s="180">
        <v>124.94400000000002</v>
      </c>
      <c r="E183" s="235"/>
      <c r="F183" s="235"/>
      <c r="G183" s="235"/>
      <c r="H183" s="235"/>
      <c r="I183" s="235"/>
      <c r="J183" s="235"/>
      <c r="K183" s="236"/>
      <c r="L183" s="261"/>
    </row>
    <row r="184" spans="1:126" s="55" customFormat="1" ht="13.5" customHeight="1" thickTop="1">
      <c r="A184" s="149">
        <f>A182+1</f>
        <v>130</v>
      </c>
      <c r="B184" s="3" t="s">
        <v>227</v>
      </c>
      <c r="C184" s="73" t="s">
        <v>494</v>
      </c>
      <c r="D184" s="193">
        <v>34.074</v>
      </c>
      <c r="E184" s="286">
        <v>597</v>
      </c>
      <c r="F184" s="287">
        <v>9</v>
      </c>
      <c r="G184" s="287">
        <v>16</v>
      </c>
      <c r="H184" s="287">
        <v>13</v>
      </c>
      <c r="I184" s="287">
        <v>43</v>
      </c>
      <c r="J184" s="287">
        <v>29</v>
      </c>
      <c r="K184" s="288">
        <v>707</v>
      </c>
      <c r="L184" s="268" t="s">
        <v>814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:126" s="55" customFormat="1" ht="13.5" customHeight="1">
      <c r="A185" s="150">
        <f>A184+1</f>
        <v>131</v>
      </c>
      <c r="B185" s="8" t="s">
        <v>228</v>
      </c>
      <c r="C185" s="46" t="s">
        <v>495</v>
      </c>
      <c r="D185" s="183">
        <v>25.543</v>
      </c>
      <c r="E185" s="289">
        <v>4284</v>
      </c>
      <c r="F185" s="290">
        <v>43</v>
      </c>
      <c r="G185" s="290">
        <v>90</v>
      </c>
      <c r="H185" s="290">
        <v>90</v>
      </c>
      <c r="I185" s="290">
        <v>31</v>
      </c>
      <c r="J185" s="290">
        <v>296</v>
      </c>
      <c r="K185" s="291">
        <v>4834</v>
      </c>
      <c r="L185" s="267" t="s">
        <v>815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:126" s="55" customFormat="1" ht="13.5" customHeight="1" thickBot="1">
      <c r="A186" s="152">
        <f>A185+1</f>
        <v>132</v>
      </c>
      <c r="B186" s="19" t="s">
        <v>229</v>
      </c>
      <c r="C186" s="69" t="s">
        <v>496</v>
      </c>
      <c r="D186" s="194">
        <v>6.091</v>
      </c>
      <c r="E186" s="292">
        <v>9499</v>
      </c>
      <c r="F186" s="293">
        <v>97</v>
      </c>
      <c r="G186" s="293">
        <v>201</v>
      </c>
      <c r="H186" s="293">
        <v>200</v>
      </c>
      <c r="I186" s="293">
        <v>68</v>
      </c>
      <c r="J186" s="293">
        <v>655</v>
      </c>
      <c r="K186" s="294">
        <v>10720</v>
      </c>
      <c r="L186" s="388" t="s">
        <v>396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:12" s="16" customFormat="1" ht="15" customHeight="1" thickBot="1" thickTop="1">
      <c r="A187" s="153"/>
      <c r="B187" s="21"/>
      <c r="C187" s="22" t="s">
        <v>731</v>
      </c>
      <c r="D187" s="180">
        <v>65.708</v>
      </c>
      <c r="E187" s="235"/>
      <c r="F187" s="235"/>
      <c r="G187" s="235"/>
      <c r="H187" s="235"/>
      <c r="I187" s="235"/>
      <c r="J187" s="235"/>
      <c r="K187" s="236"/>
      <c r="L187" s="261"/>
    </row>
    <row r="188" spans="1:126" s="55" customFormat="1" ht="13.5" customHeight="1" thickTop="1">
      <c r="A188" s="149">
        <f>A186+1</f>
        <v>133</v>
      </c>
      <c r="B188" s="3" t="s">
        <v>230</v>
      </c>
      <c r="C188" s="33" t="s">
        <v>1029</v>
      </c>
      <c r="D188" s="195">
        <v>26.748</v>
      </c>
      <c r="E188" s="286">
        <v>1076</v>
      </c>
      <c r="F188" s="287">
        <v>11</v>
      </c>
      <c r="G188" s="287">
        <v>22</v>
      </c>
      <c r="H188" s="287">
        <v>22</v>
      </c>
      <c r="I188" s="287">
        <v>14</v>
      </c>
      <c r="J188" s="287">
        <v>43</v>
      </c>
      <c r="K188" s="288">
        <v>1188</v>
      </c>
      <c r="L188" s="138" t="s">
        <v>396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:126" s="55" customFormat="1" ht="13.5" customHeight="1" thickBot="1">
      <c r="A189" s="152">
        <f>A188+1</f>
        <v>134</v>
      </c>
      <c r="B189" s="19" t="s">
        <v>231</v>
      </c>
      <c r="C189" s="68" t="s">
        <v>1030</v>
      </c>
      <c r="D189" s="185">
        <v>1.713</v>
      </c>
      <c r="E189" s="514" t="s">
        <v>938</v>
      </c>
      <c r="F189" s="515"/>
      <c r="G189" s="515"/>
      <c r="H189" s="515"/>
      <c r="I189" s="515"/>
      <c r="J189" s="515"/>
      <c r="K189" s="516"/>
      <c r="L189" s="2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:12" s="16" customFormat="1" ht="15" customHeight="1" thickBot="1" thickTop="1">
      <c r="A190" s="153"/>
      <c r="B190" s="21"/>
      <c r="C190" s="22" t="s">
        <v>732</v>
      </c>
      <c r="D190" s="180">
        <v>28.461000000000002</v>
      </c>
      <c r="E190" s="235"/>
      <c r="F190" s="235"/>
      <c r="G190" s="235"/>
      <c r="H190" s="235"/>
      <c r="I190" s="235"/>
      <c r="J190" s="235"/>
      <c r="K190" s="236"/>
      <c r="L190" s="261"/>
    </row>
    <row r="191" spans="1:126" s="55" customFormat="1" ht="13.5" customHeight="1" thickBot="1" thickTop="1">
      <c r="A191" s="156">
        <f>A189+1</f>
        <v>135</v>
      </c>
      <c r="B191" s="62" t="s">
        <v>232</v>
      </c>
      <c r="C191" s="40" t="s">
        <v>497</v>
      </c>
      <c r="D191" s="197">
        <v>15.887</v>
      </c>
      <c r="E191" s="302">
        <v>1658</v>
      </c>
      <c r="F191" s="303">
        <v>18</v>
      </c>
      <c r="G191" s="303">
        <v>30</v>
      </c>
      <c r="H191" s="303">
        <v>17</v>
      </c>
      <c r="I191" s="303">
        <v>27</v>
      </c>
      <c r="J191" s="303">
        <v>42</v>
      </c>
      <c r="K191" s="304">
        <v>1792</v>
      </c>
      <c r="L191" s="269" t="s">
        <v>816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:12" s="16" customFormat="1" ht="15" customHeight="1" thickBot="1" thickTop="1">
      <c r="A192" s="153"/>
      <c r="B192" s="21"/>
      <c r="C192" s="22" t="s">
        <v>733</v>
      </c>
      <c r="D192" s="180">
        <v>15.887</v>
      </c>
      <c r="E192" s="235"/>
      <c r="F192" s="235"/>
      <c r="G192" s="235"/>
      <c r="H192" s="235"/>
      <c r="I192" s="235"/>
      <c r="J192" s="235"/>
      <c r="K192" s="236"/>
      <c r="L192" s="261"/>
    </row>
    <row r="193" spans="1:126" s="55" customFormat="1" ht="13.5" customHeight="1" thickTop="1">
      <c r="A193" s="150">
        <f>A191+1</f>
        <v>136</v>
      </c>
      <c r="B193" s="8" t="s">
        <v>233</v>
      </c>
      <c r="C193" s="56" t="s">
        <v>498</v>
      </c>
      <c r="D193" s="184">
        <v>35.456</v>
      </c>
      <c r="E193" s="289">
        <v>1012</v>
      </c>
      <c r="F193" s="290">
        <v>12</v>
      </c>
      <c r="G193" s="290">
        <v>17</v>
      </c>
      <c r="H193" s="290">
        <v>19</v>
      </c>
      <c r="I193" s="290">
        <v>11</v>
      </c>
      <c r="J193" s="290">
        <v>24</v>
      </c>
      <c r="K193" s="291">
        <v>1095</v>
      </c>
      <c r="L193" s="138" t="s">
        <v>396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:126" s="55" customFormat="1" ht="13.5" customHeight="1" thickBot="1">
      <c r="A194" s="152">
        <f>A193+1</f>
        <v>137</v>
      </c>
      <c r="B194" s="19" t="s">
        <v>234</v>
      </c>
      <c r="C194" s="68" t="s">
        <v>499</v>
      </c>
      <c r="D194" s="185">
        <v>5.509</v>
      </c>
      <c r="E194" s="292">
        <v>2226</v>
      </c>
      <c r="F194" s="293">
        <v>25</v>
      </c>
      <c r="G194" s="293">
        <v>35</v>
      </c>
      <c r="H194" s="293">
        <v>38</v>
      </c>
      <c r="I194" s="293">
        <v>48</v>
      </c>
      <c r="J194" s="293">
        <v>80</v>
      </c>
      <c r="K194" s="294">
        <v>2452</v>
      </c>
      <c r="L194" s="137" t="s">
        <v>396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:126" s="55" customFormat="1" ht="15" customHeight="1" thickBot="1" thickTop="1">
      <c r="A195" s="158"/>
      <c r="B195" s="128"/>
      <c r="C195" s="22" t="s">
        <v>734</v>
      </c>
      <c r="D195" s="186">
        <v>40.965</v>
      </c>
      <c r="E195" s="340"/>
      <c r="F195" s="340"/>
      <c r="G195" s="340"/>
      <c r="H195" s="340"/>
      <c r="I195" s="340"/>
      <c r="J195" s="340"/>
      <c r="K195" s="341"/>
      <c r="L195" s="26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:126" s="55" customFormat="1" ht="13.5" customHeight="1" thickBot="1" thickTop="1">
      <c r="A196" s="156">
        <f>A194+1</f>
        <v>138</v>
      </c>
      <c r="B196" s="62" t="s">
        <v>360</v>
      </c>
      <c r="C196" s="130" t="s">
        <v>500</v>
      </c>
      <c r="D196" s="191">
        <v>10.523</v>
      </c>
      <c r="E196" s="305">
        <v>828</v>
      </c>
      <c r="F196" s="306">
        <v>9</v>
      </c>
      <c r="G196" s="306">
        <v>31</v>
      </c>
      <c r="H196" s="306">
        <v>28</v>
      </c>
      <c r="I196" s="306">
        <v>30</v>
      </c>
      <c r="J196" s="306">
        <v>87</v>
      </c>
      <c r="K196" s="307">
        <v>1013</v>
      </c>
      <c r="L196" s="388" t="s">
        <v>396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:12" s="2" customFormat="1" ht="15" customHeight="1" thickBot="1" thickTop="1">
      <c r="A197" s="164"/>
      <c r="B197" s="383"/>
      <c r="C197" s="129" t="s">
        <v>735</v>
      </c>
      <c r="D197" s="386">
        <v>10.523</v>
      </c>
      <c r="E197" s="384"/>
      <c r="F197" s="384"/>
      <c r="G197" s="384"/>
      <c r="H197" s="384"/>
      <c r="I197" s="384"/>
      <c r="J197" s="384"/>
      <c r="K197" s="352"/>
      <c r="L197" s="394"/>
    </row>
    <row r="198" spans="1:12" s="2" customFormat="1" ht="13.5" customHeight="1" thickBot="1" thickTop="1">
      <c r="A198" s="156">
        <f>A196+1</f>
        <v>139</v>
      </c>
      <c r="B198" s="4" t="s">
        <v>235</v>
      </c>
      <c r="C198" s="132" t="s">
        <v>501</v>
      </c>
      <c r="D198" s="199">
        <v>14.625</v>
      </c>
      <c r="E198" s="240">
        <v>3571</v>
      </c>
      <c r="F198" s="241">
        <v>13</v>
      </c>
      <c r="G198" s="241">
        <v>39</v>
      </c>
      <c r="H198" s="241">
        <v>31</v>
      </c>
      <c r="I198" s="241">
        <v>54</v>
      </c>
      <c r="J198" s="241">
        <v>147</v>
      </c>
      <c r="K198" s="242">
        <v>3855</v>
      </c>
      <c r="L198" s="268" t="s">
        <v>817</v>
      </c>
    </row>
    <row r="199" spans="1:12" s="2" customFormat="1" ht="15" customHeight="1" thickBot="1" thickTop="1">
      <c r="A199" s="153"/>
      <c r="B199" s="21"/>
      <c r="C199" s="22" t="s">
        <v>736</v>
      </c>
      <c r="D199" s="186">
        <v>14.625</v>
      </c>
      <c r="E199" s="235"/>
      <c r="F199" s="235"/>
      <c r="G199" s="235"/>
      <c r="H199" s="235"/>
      <c r="I199" s="235"/>
      <c r="J199" s="235"/>
      <c r="K199" s="236"/>
      <c r="L199" s="261"/>
    </row>
    <row r="200" spans="1:12" s="2" customFormat="1" ht="13.5" customHeight="1" thickTop="1">
      <c r="A200" s="149">
        <f>A198+1</f>
        <v>140</v>
      </c>
      <c r="B200" s="48" t="s">
        <v>236</v>
      </c>
      <c r="C200" s="47" t="s">
        <v>502</v>
      </c>
      <c r="D200" s="181">
        <v>16.945</v>
      </c>
      <c r="E200" s="308">
        <v>4149</v>
      </c>
      <c r="F200" s="309">
        <v>18</v>
      </c>
      <c r="G200" s="309">
        <v>43</v>
      </c>
      <c r="H200" s="309">
        <v>41</v>
      </c>
      <c r="I200" s="309">
        <v>36</v>
      </c>
      <c r="J200" s="309">
        <v>144</v>
      </c>
      <c r="K200" s="310">
        <v>4431</v>
      </c>
      <c r="L200" s="138" t="s">
        <v>396</v>
      </c>
    </row>
    <row r="201" spans="1:12" s="2" customFormat="1" ht="13.5" customHeight="1">
      <c r="A201" s="150">
        <f>A200+1</f>
        <v>141</v>
      </c>
      <c r="B201" s="24" t="s">
        <v>237</v>
      </c>
      <c r="C201" s="10" t="s">
        <v>503</v>
      </c>
      <c r="D201" s="200">
        <v>10.493</v>
      </c>
      <c r="E201" s="342">
        <v>1595</v>
      </c>
      <c r="F201" s="325">
        <v>13</v>
      </c>
      <c r="G201" s="325">
        <v>32</v>
      </c>
      <c r="H201" s="325">
        <v>37</v>
      </c>
      <c r="I201" s="325">
        <v>25</v>
      </c>
      <c r="J201" s="325">
        <v>51</v>
      </c>
      <c r="K201" s="339">
        <v>1753</v>
      </c>
      <c r="L201" s="267" t="s">
        <v>818</v>
      </c>
    </row>
    <row r="202" spans="1:12" s="2" customFormat="1" ht="13.5" customHeight="1">
      <c r="A202" s="150">
        <f>A201+1</f>
        <v>142</v>
      </c>
      <c r="B202" s="24" t="s">
        <v>238</v>
      </c>
      <c r="C202" s="10" t="s">
        <v>504</v>
      </c>
      <c r="D202" s="200">
        <v>2.714</v>
      </c>
      <c r="E202" s="342">
        <v>1317</v>
      </c>
      <c r="F202" s="325">
        <v>12</v>
      </c>
      <c r="G202" s="325">
        <v>26</v>
      </c>
      <c r="H202" s="325">
        <v>32</v>
      </c>
      <c r="I202" s="325">
        <v>21</v>
      </c>
      <c r="J202" s="325">
        <v>41</v>
      </c>
      <c r="K202" s="339">
        <v>1449</v>
      </c>
      <c r="L202" s="388" t="s">
        <v>396</v>
      </c>
    </row>
    <row r="203" spans="1:12" s="2" customFormat="1" ht="13.5" customHeight="1">
      <c r="A203" s="150">
        <f>A202+1</f>
        <v>143</v>
      </c>
      <c r="B203" s="24" t="s">
        <v>239</v>
      </c>
      <c r="C203" s="10" t="s">
        <v>505</v>
      </c>
      <c r="D203" s="200">
        <v>12.626</v>
      </c>
      <c r="E203" s="342">
        <v>919</v>
      </c>
      <c r="F203" s="325">
        <v>9</v>
      </c>
      <c r="G203" s="325">
        <v>17</v>
      </c>
      <c r="H203" s="325">
        <v>22</v>
      </c>
      <c r="I203" s="325">
        <v>14</v>
      </c>
      <c r="J203" s="325">
        <v>29</v>
      </c>
      <c r="K203" s="339">
        <v>1010</v>
      </c>
      <c r="L203" s="388" t="s">
        <v>396</v>
      </c>
    </row>
    <row r="204" spans="1:12" s="2" customFormat="1" ht="13.5" customHeight="1">
      <c r="A204" s="396"/>
      <c r="B204" s="110" t="s">
        <v>8</v>
      </c>
      <c r="C204" s="120" t="s">
        <v>506</v>
      </c>
      <c r="D204" s="182">
        <v>0.641</v>
      </c>
      <c r="E204" s="532" t="s">
        <v>938</v>
      </c>
      <c r="F204" s="533"/>
      <c r="G204" s="533"/>
      <c r="H204" s="533"/>
      <c r="I204" s="533"/>
      <c r="J204" s="533"/>
      <c r="K204" s="534"/>
      <c r="L204" s="395" t="s">
        <v>910</v>
      </c>
    </row>
    <row r="205" spans="1:12" s="2" customFormat="1" ht="13.5" customHeight="1">
      <c r="A205" s="150">
        <f>A203+1</f>
        <v>144</v>
      </c>
      <c r="B205" s="24" t="s">
        <v>240</v>
      </c>
      <c r="C205" s="12" t="s">
        <v>507</v>
      </c>
      <c r="D205" s="200">
        <v>1.183</v>
      </c>
      <c r="E205" s="342">
        <v>1443</v>
      </c>
      <c r="F205" s="325">
        <v>13</v>
      </c>
      <c r="G205" s="325">
        <v>29</v>
      </c>
      <c r="H205" s="325">
        <v>33</v>
      </c>
      <c r="I205" s="325">
        <v>22</v>
      </c>
      <c r="J205" s="325">
        <v>48</v>
      </c>
      <c r="K205" s="339">
        <v>1588</v>
      </c>
      <c r="L205" s="388" t="s">
        <v>396</v>
      </c>
    </row>
    <row r="206" spans="1:12" s="2" customFormat="1" ht="13.5" customHeight="1">
      <c r="A206" s="150">
        <f>A205+1</f>
        <v>145</v>
      </c>
      <c r="B206" s="24" t="s">
        <v>241</v>
      </c>
      <c r="C206" s="10" t="s">
        <v>508</v>
      </c>
      <c r="D206" s="200">
        <v>16.13</v>
      </c>
      <c r="E206" s="342">
        <v>1092</v>
      </c>
      <c r="F206" s="325">
        <v>12</v>
      </c>
      <c r="G206" s="325">
        <v>22</v>
      </c>
      <c r="H206" s="325">
        <v>25</v>
      </c>
      <c r="I206" s="325">
        <v>17</v>
      </c>
      <c r="J206" s="325">
        <v>34</v>
      </c>
      <c r="K206" s="339">
        <v>1202</v>
      </c>
      <c r="L206" s="388" t="s">
        <v>396</v>
      </c>
    </row>
    <row r="207" spans="1:12" s="2" customFormat="1" ht="13.5" customHeight="1" thickBot="1">
      <c r="A207" s="152">
        <f>A206+1</f>
        <v>146</v>
      </c>
      <c r="B207" s="27" t="s">
        <v>242</v>
      </c>
      <c r="C207" s="20" t="s">
        <v>509</v>
      </c>
      <c r="D207" s="201">
        <v>0.41</v>
      </c>
      <c r="E207" s="514" t="s">
        <v>938</v>
      </c>
      <c r="F207" s="515"/>
      <c r="G207" s="515"/>
      <c r="H207" s="515"/>
      <c r="I207" s="515"/>
      <c r="J207" s="515"/>
      <c r="K207" s="516"/>
      <c r="L207" s="260"/>
    </row>
    <row r="208" spans="1:12" s="2" customFormat="1" ht="15" customHeight="1" thickBot="1" thickTop="1">
      <c r="A208" s="158"/>
      <c r="B208" s="133"/>
      <c r="C208" s="35" t="s">
        <v>737</v>
      </c>
      <c r="D208" s="198">
        <v>60.501</v>
      </c>
      <c r="E208" s="343"/>
      <c r="F208" s="343"/>
      <c r="G208" s="343"/>
      <c r="H208" s="343"/>
      <c r="I208" s="343"/>
      <c r="J208" s="343"/>
      <c r="K208" s="343"/>
      <c r="L208" s="264"/>
    </row>
    <row r="209" spans="1:12" s="2" customFormat="1" ht="13.5" customHeight="1" thickTop="1">
      <c r="A209" s="149">
        <f>A207+1</f>
        <v>147</v>
      </c>
      <c r="B209" s="23" t="s">
        <v>243</v>
      </c>
      <c r="C209" s="18" t="s">
        <v>510</v>
      </c>
      <c r="D209" s="199">
        <v>11.736</v>
      </c>
      <c r="E209" s="240">
        <v>1051</v>
      </c>
      <c r="F209" s="241">
        <v>6</v>
      </c>
      <c r="G209" s="241">
        <v>20</v>
      </c>
      <c r="H209" s="241">
        <v>36</v>
      </c>
      <c r="I209" s="241">
        <v>43</v>
      </c>
      <c r="J209" s="241">
        <v>26</v>
      </c>
      <c r="K209" s="242">
        <v>1182</v>
      </c>
      <c r="L209" s="138" t="s">
        <v>396</v>
      </c>
    </row>
    <row r="210" spans="1:12" s="2" customFormat="1" ht="13.5" customHeight="1" thickBot="1">
      <c r="A210" s="152">
        <f>A209+1</f>
        <v>148</v>
      </c>
      <c r="B210" s="27" t="s">
        <v>244</v>
      </c>
      <c r="C210" s="20" t="s">
        <v>511</v>
      </c>
      <c r="D210" s="201">
        <v>6.301</v>
      </c>
      <c r="E210" s="252">
        <v>1609</v>
      </c>
      <c r="F210" s="253">
        <v>14</v>
      </c>
      <c r="G210" s="253">
        <v>22</v>
      </c>
      <c r="H210" s="253">
        <v>11</v>
      </c>
      <c r="I210" s="253">
        <v>18</v>
      </c>
      <c r="J210" s="253">
        <v>6</v>
      </c>
      <c r="K210" s="254">
        <v>1680</v>
      </c>
      <c r="L210" s="270" t="s">
        <v>819</v>
      </c>
    </row>
    <row r="211" spans="1:12" s="2" customFormat="1" ht="15" customHeight="1" thickBot="1" thickTop="1">
      <c r="A211" s="164"/>
      <c r="B211" s="391"/>
      <c r="C211" s="129" t="s">
        <v>738</v>
      </c>
      <c r="D211" s="220">
        <v>18.037</v>
      </c>
      <c r="E211" s="351"/>
      <c r="F211" s="351"/>
      <c r="G211" s="351"/>
      <c r="H211" s="351"/>
      <c r="I211" s="351"/>
      <c r="J211" s="351"/>
      <c r="K211" s="352"/>
      <c r="L211" s="394"/>
    </row>
    <row r="212" spans="1:12" s="2" customFormat="1" ht="13.5" customHeight="1" thickTop="1">
      <c r="A212" s="149">
        <f>A210+1</f>
        <v>149</v>
      </c>
      <c r="B212" s="48" t="s">
        <v>245</v>
      </c>
      <c r="C212" s="47" t="s">
        <v>512</v>
      </c>
      <c r="D212" s="181">
        <v>13.792</v>
      </c>
      <c r="E212" s="240">
        <v>1700</v>
      </c>
      <c r="F212" s="241">
        <v>7</v>
      </c>
      <c r="G212" s="241">
        <v>49</v>
      </c>
      <c r="H212" s="241">
        <v>56</v>
      </c>
      <c r="I212" s="241">
        <v>68</v>
      </c>
      <c r="J212" s="241">
        <v>110</v>
      </c>
      <c r="K212" s="242">
        <v>1990</v>
      </c>
      <c r="L212" s="138" t="s">
        <v>396</v>
      </c>
    </row>
    <row r="213" spans="1:12" s="2" customFormat="1" ht="13.5" customHeight="1">
      <c r="A213" s="150">
        <f>A212+1</f>
        <v>150</v>
      </c>
      <c r="B213" s="24" t="s">
        <v>246</v>
      </c>
      <c r="C213" s="10" t="s">
        <v>513</v>
      </c>
      <c r="D213" s="200">
        <v>0.331</v>
      </c>
      <c r="E213" s="496" t="s">
        <v>938</v>
      </c>
      <c r="F213" s="497"/>
      <c r="G213" s="497"/>
      <c r="H213" s="497"/>
      <c r="I213" s="497"/>
      <c r="J213" s="497"/>
      <c r="K213" s="498"/>
      <c r="L213" s="255"/>
    </row>
    <row r="214" spans="1:12" s="2" customFormat="1" ht="13.5" customHeight="1" thickBot="1">
      <c r="A214" s="152">
        <f>A213+1</f>
        <v>151</v>
      </c>
      <c r="B214" s="27" t="s">
        <v>247</v>
      </c>
      <c r="C214" s="20" t="s">
        <v>514</v>
      </c>
      <c r="D214" s="201">
        <v>11.051</v>
      </c>
      <c r="E214" s="252">
        <v>3546</v>
      </c>
      <c r="F214" s="253">
        <v>9</v>
      </c>
      <c r="G214" s="253">
        <v>58</v>
      </c>
      <c r="H214" s="253">
        <v>70</v>
      </c>
      <c r="I214" s="253">
        <v>71</v>
      </c>
      <c r="J214" s="253">
        <v>113</v>
      </c>
      <c r="K214" s="254">
        <v>3867</v>
      </c>
      <c r="L214" s="270" t="s">
        <v>820</v>
      </c>
    </row>
    <row r="215" spans="1:12" s="2" customFormat="1" ht="15" customHeight="1" thickBot="1" thickTop="1">
      <c r="A215" s="153"/>
      <c r="B215" s="21"/>
      <c r="C215" s="22" t="s">
        <v>739</v>
      </c>
      <c r="D215" s="186">
        <v>25.174</v>
      </c>
      <c r="E215" s="235"/>
      <c r="F215" s="235"/>
      <c r="G215" s="235"/>
      <c r="H215" s="235"/>
      <c r="I215" s="235"/>
      <c r="J215" s="235"/>
      <c r="K215" s="236"/>
      <c r="L215" s="261"/>
    </row>
    <row r="216" spans="1:12" s="2" customFormat="1" ht="13.5" customHeight="1" thickTop="1">
      <c r="A216" s="149">
        <f>A214+1</f>
        <v>152</v>
      </c>
      <c r="B216" s="23" t="s">
        <v>248</v>
      </c>
      <c r="C216" s="18" t="s">
        <v>515</v>
      </c>
      <c r="D216" s="199">
        <v>4.101</v>
      </c>
      <c r="E216" s="240">
        <v>7910</v>
      </c>
      <c r="F216" s="241">
        <v>154</v>
      </c>
      <c r="G216" s="241">
        <v>144</v>
      </c>
      <c r="H216" s="241">
        <v>85</v>
      </c>
      <c r="I216" s="241">
        <v>199</v>
      </c>
      <c r="J216" s="241">
        <v>346</v>
      </c>
      <c r="K216" s="242">
        <v>8838</v>
      </c>
      <c r="L216" s="268" t="s">
        <v>821</v>
      </c>
    </row>
    <row r="217" spans="1:12" s="2" customFormat="1" ht="13.5" customHeight="1">
      <c r="A217" s="150">
        <f>A216+1</f>
        <v>153</v>
      </c>
      <c r="B217" s="24" t="s">
        <v>249</v>
      </c>
      <c r="C217" s="10" t="s">
        <v>516</v>
      </c>
      <c r="D217" s="200">
        <v>14.148</v>
      </c>
      <c r="E217" s="246">
        <v>5631</v>
      </c>
      <c r="F217" s="247">
        <v>48</v>
      </c>
      <c r="G217" s="247">
        <v>118</v>
      </c>
      <c r="H217" s="247">
        <v>103</v>
      </c>
      <c r="I217" s="247">
        <v>162</v>
      </c>
      <c r="J217" s="247">
        <v>337</v>
      </c>
      <c r="K217" s="248">
        <v>6399</v>
      </c>
      <c r="L217" s="388" t="s">
        <v>396</v>
      </c>
    </row>
    <row r="218" spans="1:12" s="2" customFormat="1" ht="13.5" customHeight="1" thickBot="1">
      <c r="A218" s="152">
        <f>A217+1</f>
        <v>154</v>
      </c>
      <c r="B218" s="27" t="s">
        <v>250</v>
      </c>
      <c r="C218" s="20" t="s">
        <v>517</v>
      </c>
      <c r="D218" s="201">
        <v>1.278</v>
      </c>
      <c r="E218" s="502" t="s">
        <v>938</v>
      </c>
      <c r="F218" s="503"/>
      <c r="G218" s="503"/>
      <c r="H218" s="503"/>
      <c r="I218" s="503"/>
      <c r="J218" s="503"/>
      <c r="K218" s="504"/>
      <c r="L218" s="260"/>
    </row>
    <row r="219" spans="1:12" s="2" customFormat="1" ht="13.5" customHeight="1" thickTop="1">
      <c r="A219" s="155">
        <f>A218+1</f>
        <v>155</v>
      </c>
      <c r="B219" s="432" t="s">
        <v>251</v>
      </c>
      <c r="C219" s="433" t="s">
        <v>518</v>
      </c>
      <c r="D219" s="434">
        <v>0.275</v>
      </c>
      <c r="E219" s="499" t="s">
        <v>938</v>
      </c>
      <c r="F219" s="500"/>
      <c r="G219" s="500"/>
      <c r="H219" s="500"/>
      <c r="I219" s="500"/>
      <c r="J219" s="500"/>
      <c r="K219" s="501"/>
      <c r="L219" s="380"/>
    </row>
    <row r="220" spans="1:12" s="2" customFormat="1" ht="13.5" customHeight="1" thickBot="1">
      <c r="A220" s="152">
        <f>A219+1</f>
        <v>156</v>
      </c>
      <c r="B220" s="27" t="s">
        <v>252</v>
      </c>
      <c r="C220" s="20" t="s">
        <v>519</v>
      </c>
      <c r="D220" s="201">
        <v>12.961</v>
      </c>
      <c r="E220" s="252">
        <v>3397</v>
      </c>
      <c r="F220" s="253">
        <v>36</v>
      </c>
      <c r="G220" s="253">
        <v>82</v>
      </c>
      <c r="H220" s="253">
        <v>74</v>
      </c>
      <c r="I220" s="253">
        <v>149</v>
      </c>
      <c r="J220" s="253">
        <v>507</v>
      </c>
      <c r="K220" s="254">
        <v>4245</v>
      </c>
      <c r="L220" s="270" t="s">
        <v>822</v>
      </c>
    </row>
    <row r="221" spans="1:12" s="2" customFormat="1" ht="15" customHeight="1" thickBot="1" thickTop="1">
      <c r="A221" s="158"/>
      <c r="B221" s="133"/>
      <c r="C221" s="35" t="s">
        <v>740</v>
      </c>
      <c r="D221" s="198">
        <v>32.763</v>
      </c>
      <c r="E221" s="344"/>
      <c r="F221" s="344"/>
      <c r="G221" s="344"/>
      <c r="H221" s="344"/>
      <c r="I221" s="344"/>
      <c r="J221" s="344"/>
      <c r="K221" s="345"/>
      <c r="L221" s="264"/>
    </row>
    <row r="222" spans="1:12" s="2" customFormat="1" ht="13.5" customHeight="1" thickTop="1">
      <c r="A222" s="149">
        <f>A220+1</f>
        <v>157</v>
      </c>
      <c r="B222" s="23" t="s">
        <v>253</v>
      </c>
      <c r="C222" s="28" t="s">
        <v>520</v>
      </c>
      <c r="D222" s="199">
        <v>7.214</v>
      </c>
      <c r="E222" s="240">
        <v>5869</v>
      </c>
      <c r="F222" s="241">
        <v>119</v>
      </c>
      <c r="G222" s="241">
        <v>98</v>
      </c>
      <c r="H222" s="241">
        <v>57</v>
      </c>
      <c r="I222" s="241">
        <v>43</v>
      </c>
      <c r="J222" s="241">
        <v>22</v>
      </c>
      <c r="K222" s="242">
        <v>6208</v>
      </c>
      <c r="L222" s="138" t="s">
        <v>396</v>
      </c>
    </row>
    <row r="223" spans="1:12" s="2" customFormat="1" ht="13.5" customHeight="1">
      <c r="A223" s="150">
        <f aca="true" t="shared" si="2" ref="A223:A241">A222+1</f>
        <v>158</v>
      </c>
      <c r="B223" s="24" t="s">
        <v>254</v>
      </c>
      <c r="C223" s="76" t="s">
        <v>521</v>
      </c>
      <c r="D223" s="200">
        <v>1.766</v>
      </c>
      <c r="E223" s="246">
        <v>4065</v>
      </c>
      <c r="F223" s="247">
        <v>70</v>
      </c>
      <c r="G223" s="247">
        <v>43</v>
      </c>
      <c r="H223" s="247">
        <v>32</v>
      </c>
      <c r="I223" s="247">
        <v>27</v>
      </c>
      <c r="J223" s="247">
        <v>10</v>
      </c>
      <c r="K223" s="248">
        <v>4247</v>
      </c>
      <c r="L223" s="267" t="s">
        <v>823</v>
      </c>
    </row>
    <row r="224" spans="1:12" s="2" customFormat="1" ht="13.5" customHeight="1">
      <c r="A224" s="150">
        <f t="shared" si="2"/>
        <v>159</v>
      </c>
      <c r="B224" s="24" t="s">
        <v>255</v>
      </c>
      <c r="C224" s="76" t="s">
        <v>522</v>
      </c>
      <c r="D224" s="200">
        <v>14.902</v>
      </c>
      <c r="E224" s="246">
        <v>1402</v>
      </c>
      <c r="F224" s="247">
        <v>29</v>
      </c>
      <c r="G224" s="247">
        <v>23</v>
      </c>
      <c r="H224" s="247">
        <v>14</v>
      </c>
      <c r="I224" s="247">
        <v>11</v>
      </c>
      <c r="J224" s="247">
        <v>5</v>
      </c>
      <c r="K224" s="248">
        <v>1484</v>
      </c>
      <c r="L224" s="388" t="s">
        <v>396</v>
      </c>
    </row>
    <row r="225" spans="1:12" s="2" customFormat="1" ht="13.5" customHeight="1">
      <c r="A225" s="150">
        <f t="shared" si="2"/>
        <v>160</v>
      </c>
      <c r="B225" s="24" t="s">
        <v>256</v>
      </c>
      <c r="C225" s="76" t="s">
        <v>523</v>
      </c>
      <c r="D225" s="200">
        <v>3.237</v>
      </c>
      <c r="E225" s="246">
        <v>872</v>
      </c>
      <c r="F225" s="247">
        <v>17</v>
      </c>
      <c r="G225" s="247">
        <v>12</v>
      </c>
      <c r="H225" s="247">
        <v>12</v>
      </c>
      <c r="I225" s="247">
        <v>11</v>
      </c>
      <c r="J225" s="247">
        <v>5</v>
      </c>
      <c r="K225" s="248">
        <v>929</v>
      </c>
      <c r="L225" s="388" t="s">
        <v>396</v>
      </c>
    </row>
    <row r="226" spans="1:12" s="2" customFormat="1" ht="13.5" customHeight="1">
      <c r="A226" s="150">
        <f t="shared" si="2"/>
        <v>161</v>
      </c>
      <c r="B226" s="24" t="s">
        <v>257</v>
      </c>
      <c r="C226" s="76" t="s">
        <v>524</v>
      </c>
      <c r="D226" s="200">
        <v>5.195</v>
      </c>
      <c r="E226" s="246">
        <v>1274</v>
      </c>
      <c r="F226" s="247">
        <v>34</v>
      </c>
      <c r="G226" s="247">
        <v>20</v>
      </c>
      <c r="H226" s="247">
        <v>14</v>
      </c>
      <c r="I226" s="247">
        <v>18</v>
      </c>
      <c r="J226" s="247">
        <v>5</v>
      </c>
      <c r="K226" s="248">
        <v>1365</v>
      </c>
      <c r="L226" s="388" t="s">
        <v>396</v>
      </c>
    </row>
    <row r="227" spans="1:12" s="2" customFormat="1" ht="13.5" customHeight="1">
      <c r="A227" s="150">
        <f t="shared" si="2"/>
        <v>162</v>
      </c>
      <c r="B227" s="24" t="s">
        <v>258</v>
      </c>
      <c r="C227" s="76" t="s">
        <v>525</v>
      </c>
      <c r="D227" s="200">
        <v>0.327</v>
      </c>
      <c r="E227" s="246">
        <v>1241</v>
      </c>
      <c r="F227" s="247">
        <v>27</v>
      </c>
      <c r="G227" s="247">
        <v>21</v>
      </c>
      <c r="H227" s="247">
        <v>18</v>
      </c>
      <c r="I227" s="247">
        <v>13</v>
      </c>
      <c r="J227" s="247">
        <v>4</v>
      </c>
      <c r="K227" s="248">
        <v>1324</v>
      </c>
      <c r="L227" s="388" t="s">
        <v>396</v>
      </c>
    </row>
    <row r="228" spans="1:12" s="2" customFormat="1" ht="13.5" customHeight="1">
      <c r="A228" s="150">
        <f t="shared" si="2"/>
        <v>163</v>
      </c>
      <c r="B228" s="24" t="s">
        <v>259</v>
      </c>
      <c r="C228" s="76" t="s">
        <v>526</v>
      </c>
      <c r="D228" s="200">
        <v>16.101</v>
      </c>
      <c r="E228" s="246">
        <v>3157</v>
      </c>
      <c r="F228" s="247">
        <v>40</v>
      </c>
      <c r="G228" s="247">
        <v>32</v>
      </c>
      <c r="H228" s="247">
        <v>18</v>
      </c>
      <c r="I228" s="247">
        <v>34</v>
      </c>
      <c r="J228" s="247">
        <v>9</v>
      </c>
      <c r="K228" s="248">
        <v>3290</v>
      </c>
      <c r="L228" s="267" t="s">
        <v>824</v>
      </c>
    </row>
    <row r="229" spans="1:12" s="2" customFormat="1" ht="13.5" customHeight="1">
      <c r="A229" s="150">
        <f t="shared" si="2"/>
        <v>164</v>
      </c>
      <c r="B229" s="24" t="s">
        <v>260</v>
      </c>
      <c r="C229" s="76" t="s">
        <v>527</v>
      </c>
      <c r="D229" s="200">
        <v>2.947</v>
      </c>
      <c r="E229" s="496" t="s">
        <v>938</v>
      </c>
      <c r="F229" s="497"/>
      <c r="G229" s="497"/>
      <c r="H229" s="497"/>
      <c r="I229" s="497"/>
      <c r="J229" s="497"/>
      <c r="K229" s="498"/>
      <c r="L229" s="255"/>
    </row>
    <row r="230" spans="1:12" s="2" customFormat="1" ht="13.5" customHeight="1">
      <c r="A230" s="150">
        <f t="shared" si="2"/>
        <v>165</v>
      </c>
      <c r="B230" s="24" t="s">
        <v>261</v>
      </c>
      <c r="C230" s="76" t="s">
        <v>528</v>
      </c>
      <c r="D230" s="200">
        <v>22.512</v>
      </c>
      <c r="E230" s="246">
        <v>2786</v>
      </c>
      <c r="F230" s="247">
        <v>28</v>
      </c>
      <c r="G230" s="247">
        <v>57</v>
      </c>
      <c r="H230" s="247">
        <v>50</v>
      </c>
      <c r="I230" s="247">
        <v>41</v>
      </c>
      <c r="J230" s="247">
        <v>68</v>
      </c>
      <c r="K230" s="248">
        <v>3030</v>
      </c>
      <c r="L230" s="388" t="s">
        <v>396</v>
      </c>
    </row>
    <row r="231" spans="1:12" s="2" customFormat="1" ht="13.5" customHeight="1">
      <c r="A231" s="150">
        <f t="shared" si="2"/>
        <v>166</v>
      </c>
      <c r="B231" s="24" t="s">
        <v>262</v>
      </c>
      <c r="C231" s="76" t="s">
        <v>529</v>
      </c>
      <c r="D231" s="200">
        <v>1.45</v>
      </c>
      <c r="E231" s="246">
        <v>7020</v>
      </c>
      <c r="F231" s="247">
        <v>38</v>
      </c>
      <c r="G231" s="247">
        <v>63</v>
      </c>
      <c r="H231" s="247">
        <v>53</v>
      </c>
      <c r="I231" s="247">
        <v>62</v>
      </c>
      <c r="J231" s="247">
        <v>181</v>
      </c>
      <c r="K231" s="248">
        <v>7417</v>
      </c>
      <c r="L231" s="388" t="s">
        <v>396</v>
      </c>
    </row>
    <row r="232" spans="1:12" s="2" customFormat="1" ht="13.5" customHeight="1">
      <c r="A232" s="150">
        <f t="shared" si="2"/>
        <v>167</v>
      </c>
      <c r="B232" s="45" t="s">
        <v>263</v>
      </c>
      <c r="C232" s="49" t="s">
        <v>530</v>
      </c>
      <c r="D232" s="202">
        <v>5.062</v>
      </c>
      <c r="E232" s="246">
        <v>4262</v>
      </c>
      <c r="F232" s="247">
        <v>43</v>
      </c>
      <c r="G232" s="247">
        <v>128</v>
      </c>
      <c r="H232" s="247">
        <v>81</v>
      </c>
      <c r="I232" s="247">
        <v>205</v>
      </c>
      <c r="J232" s="247">
        <v>130</v>
      </c>
      <c r="K232" s="248">
        <v>4849</v>
      </c>
      <c r="L232" s="388" t="s">
        <v>396</v>
      </c>
    </row>
    <row r="233" spans="1:12" s="2" customFormat="1" ht="13.5" customHeight="1">
      <c r="A233" s="150">
        <f t="shared" si="2"/>
        <v>168</v>
      </c>
      <c r="B233" s="24" t="s">
        <v>264</v>
      </c>
      <c r="C233" s="76" t="s">
        <v>531</v>
      </c>
      <c r="D233" s="200">
        <v>7.14</v>
      </c>
      <c r="E233" s="246">
        <v>3408</v>
      </c>
      <c r="F233" s="247">
        <v>38</v>
      </c>
      <c r="G233" s="247">
        <v>92</v>
      </c>
      <c r="H233" s="247">
        <v>69</v>
      </c>
      <c r="I233" s="247">
        <v>166</v>
      </c>
      <c r="J233" s="247">
        <v>104</v>
      </c>
      <c r="K233" s="248">
        <v>3877</v>
      </c>
      <c r="L233" s="388" t="s">
        <v>396</v>
      </c>
    </row>
    <row r="234" spans="1:12" s="2" customFormat="1" ht="13.5" customHeight="1">
      <c r="A234" s="150">
        <f t="shared" si="2"/>
        <v>169</v>
      </c>
      <c r="B234" s="24" t="s">
        <v>265</v>
      </c>
      <c r="C234" s="76" t="s">
        <v>976</v>
      </c>
      <c r="D234" s="200">
        <v>0.418</v>
      </c>
      <c r="E234" s="496" t="s">
        <v>938</v>
      </c>
      <c r="F234" s="497"/>
      <c r="G234" s="497"/>
      <c r="H234" s="497"/>
      <c r="I234" s="497"/>
      <c r="J234" s="497"/>
      <c r="K234" s="498"/>
      <c r="L234" s="255"/>
    </row>
    <row r="235" spans="1:12" s="2" customFormat="1" ht="13.5" customHeight="1">
      <c r="A235" s="150">
        <f t="shared" si="2"/>
        <v>170</v>
      </c>
      <c r="B235" s="45" t="s">
        <v>266</v>
      </c>
      <c r="C235" s="49" t="s">
        <v>977</v>
      </c>
      <c r="D235" s="202">
        <v>0.468</v>
      </c>
      <c r="E235" s="496" t="s">
        <v>938</v>
      </c>
      <c r="F235" s="497"/>
      <c r="G235" s="497"/>
      <c r="H235" s="497"/>
      <c r="I235" s="497"/>
      <c r="J235" s="497"/>
      <c r="K235" s="498"/>
      <c r="L235" s="255"/>
    </row>
    <row r="236" spans="1:12" s="2" customFormat="1" ht="13.5" customHeight="1">
      <c r="A236" s="150">
        <f t="shared" si="2"/>
        <v>171</v>
      </c>
      <c r="B236" s="45" t="s">
        <v>267</v>
      </c>
      <c r="C236" s="49" t="s">
        <v>532</v>
      </c>
      <c r="D236" s="202">
        <v>11.183</v>
      </c>
      <c r="E236" s="246">
        <v>2770</v>
      </c>
      <c r="F236" s="247">
        <v>22</v>
      </c>
      <c r="G236" s="247">
        <v>101</v>
      </c>
      <c r="H236" s="247">
        <v>56</v>
      </c>
      <c r="I236" s="247">
        <v>145</v>
      </c>
      <c r="J236" s="247">
        <v>84</v>
      </c>
      <c r="K236" s="248">
        <v>3178</v>
      </c>
      <c r="L236" s="267" t="s">
        <v>825</v>
      </c>
    </row>
    <row r="237" spans="1:12" s="2" customFormat="1" ht="13.5" customHeight="1">
      <c r="A237" s="150">
        <f t="shared" si="2"/>
        <v>172</v>
      </c>
      <c r="B237" s="24" t="s">
        <v>268</v>
      </c>
      <c r="C237" s="76" t="s">
        <v>533</v>
      </c>
      <c r="D237" s="200">
        <v>0.187</v>
      </c>
      <c r="E237" s="496" t="s">
        <v>938</v>
      </c>
      <c r="F237" s="497"/>
      <c r="G237" s="497"/>
      <c r="H237" s="497"/>
      <c r="I237" s="497"/>
      <c r="J237" s="497"/>
      <c r="K237" s="498"/>
      <c r="L237" s="255"/>
    </row>
    <row r="238" spans="1:12" s="2" customFormat="1" ht="13.5" customHeight="1">
      <c r="A238" s="150">
        <f t="shared" si="2"/>
        <v>173</v>
      </c>
      <c r="B238" s="45" t="s">
        <v>269</v>
      </c>
      <c r="C238" s="49" t="s">
        <v>534</v>
      </c>
      <c r="D238" s="202">
        <v>14.801</v>
      </c>
      <c r="E238" s="246">
        <v>780</v>
      </c>
      <c r="F238" s="247">
        <v>7</v>
      </c>
      <c r="G238" s="247">
        <v>28</v>
      </c>
      <c r="H238" s="247">
        <v>16</v>
      </c>
      <c r="I238" s="247">
        <v>37</v>
      </c>
      <c r="J238" s="247">
        <v>26</v>
      </c>
      <c r="K238" s="248">
        <v>894</v>
      </c>
      <c r="L238" s="388" t="s">
        <v>396</v>
      </c>
    </row>
    <row r="239" spans="1:12" s="2" customFormat="1" ht="13.5" customHeight="1">
      <c r="A239" s="150">
        <f t="shared" si="2"/>
        <v>174</v>
      </c>
      <c r="B239" s="45" t="s">
        <v>270</v>
      </c>
      <c r="C239" s="49" t="s">
        <v>535</v>
      </c>
      <c r="D239" s="202">
        <v>9.193</v>
      </c>
      <c r="E239" s="246">
        <v>2673</v>
      </c>
      <c r="F239" s="247">
        <v>22</v>
      </c>
      <c r="G239" s="247">
        <v>101</v>
      </c>
      <c r="H239" s="247">
        <v>56</v>
      </c>
      <c r="I239" s="247">
        <v>134</v>
      </c>
      <c r="J239" s="247">
        <v>85</v>
      </c>
      <c r="K239" s="248">
        <v>3071</v>
      </c>
      <c r="L239" s="388" t="s">
        <v>396</v>
      </c>
    </row>
    <row r="240" spans="1:12" s="2" customFormat="1" ht="13.5" customHeight="1">
      <c r="A240" s="150">
        <f t="shared" si="2"/>
        <v>175</v>
      </c>
      <c r="B240" s="24" t="s">
        <v>271</v>
      </c>
      <c r="C240" s="76" t="s">
        <v>536</v>
      </c>
      <c r="D240" s="200">
        <v>0.207</v>
      </c>
      <c r="E240" s="496" t="s">
        <v>938</v>
      </c>
      <c r="F240" s="497"/>
      <c r="G240" s="497"/>
      <c r="H240" s="497"/>
      <c r="I240" s="497"/>
      <c r="J240" s="497"/>
      <c r="K240" s="498"/>
      <c r="L240" s="255"/>
    </row>
    <row r="241" spans="1:12" s="2" customFormat="1" ht="13.5" customHeight="1" thickBot="1">
      <c r="A241" s="157">
        <f t="shared" si="2"/>
        <v>176</v>
      </c>
      <c r="B241" s="27" t="s">
        <v>272</v>
      </c>
      <c r="C241" s="134" t="s">
        <v>537</v>
      </c>
      <c r="D241" s="201">
        <v>0.766</v>
      </c>
      <c r="E241" s="535" t="s">
        <v>938</v>
      </c>
      <c r="F241" s="515"/>
      <c r="G241" s="515"/>
      <c r="H241" s="515"/>
      <c r="I241" s="515"/>
      <c r="J241" s="515"/>
      <c r="K241" s="536"/>
      <c r="L241" s="260"/>
    </row>
    <row r="242" spans="1:12" s="2" customFormat="1" ht="15" customHeight="1" thickBot="1" thickTop="1">
      <c r="A242" s="158"/>
      <c r="B242" s="34"/>
      <c r="C242" s="35" t="s">
        <v>741</v>
      </c>
      <c r="D242" s="198">
        <v>125.076</v>
      </c>
      <c r="E242" s="356"/>
      <c r="F242" s="356"/>
      <c r="G242" s="356"/>
      <c r="H242" s="356"/>
      <c r="I242" s="356"/>
      <c r="J242" s="356"/>
      <c r="K242" s="345"/>
      <c r="L242" s="264"/>
    </row>
    <row r="243" spans="1:12" s="6" customFormat="1" ht="13.5" customHeight="1" thickTop="1">
      <c r="A243" s="396"/>
      <c r="B243" s="221" t="s">
        <v>7</v>
      </c>
      <c r="C243" s="222" t="s">
        <v>538</v>
      </c>
      <c r="D243" s="223">
        <v>0.978</v>
      </c>
      <c r="E243" s="537" t="s">
        <v>938</v>
      </c>
      <c r="F243" s="538"/>
      <c r="G243" s="538"/>
      <c r="H243" s="538"/>
      <c r="I243" s="538"/>
      <c r="J243" s="538"/>
      <c r="K243" s="539"/>
      <c r="L243" s="400" t="s">
        <v>911</v>
      </c>
    </row>
    <row r="244" spans="1:12" s="6" customFormat="1" ht="13.5" customHeight="1" thickBot="1">
      <c r="A244" s="152">
        <f>A241+1</f>
        <v>177</v>
      </c>
      <c r="B244" s="13" t="s">
        <v>273</v>
      </c>
      <c r="C244" s="124" t="s">
        <v>539</v>
      </c>
      <c r="D244" s="185">
        <v>20.653</v>
      </c>
      <c r="E244" s="252">
        <v>2037</v>
      </c>
      <c r="F244" s="253">
        <v>171</v>
      </c>
      <c r="G244" s="253">
        <v>38</v>
      </c>
      <c r="H244" s="253">
        <v>22</v>
      </c>
      <c r="I244" s="253">
        <v>50</v>
      </c>
      <c r="J244" s="253">
        <v>106</v>
      </c>
      <c r="K244" s="254">
        <v>2424</v>
      </c>
      <c r="L244" s="270" t="s">
        <v>826</v>
      </c>
    </row>
    <row r="245" spans="1:12" s="2" customFormat="1" ht="15" customHeight="1" thickBot="1" thickTop="1">
      <c r="A245" s="153"/>
      <c r="B245" s="21"/>
      <c r="C245" s="22" t="s">
        <v>742</v>
      </c>
      <c r="D245" s="186">
        <v>20.653</v>
      </c>
      <c r="E245" s="235"/>
      <c r="F245" s="235"/>
      <c r="G245" s="235"/>
      <c r="H245" s="235"/>
      <c r="I245" s="235"/>
      <c r="J245" s="235"/>
      <c r="K245" s="236"/>
      <c r="L245" s="261"/>
    </row>
    <row r="246" spans="1:12" s="2" customFormat="1" ht="13.5" customHeight="1" thickTop="1">
      <c r="A246" s="149">
        <f>A244+1</f>
        <v>178</v>
      </c>
      <c r="B246" s="48" t="s">
        <v>274</v>
      </c>
      <c r="C246" s="18" t="s">
        <v>540</v>
      </c>
      <c r="D246" s="199">
        <v>6.238</v>
      </c>
      <c r="E246" s="240">
        <v>5604</v>
      </c>
      <c r="F246" s="241">
        <v>127</v>
      </c>
      <c r="G246" s="241">
        <v>86</v>
      </c>
      <c r="H246" s="241">
        <v>57</v>
      </c>
      <c r="I246" s="241">
        <v>42</v>
      </c>
      <c r="J246" s="241">
        <v>66</v>
      </c>
      <c r="K246" s="242">
        <v>5982</v>
      </c>
      <c r="L246" s="268" t="s">
        <v>827</v>
      </c>
    </row>
    <row r="247" spans="1:12" s="2" customFormat="1" ht="13.5" customHeight="1">
      <c r="A247" s="150">
        <f>A246+1</f>
        <v>179</v>
      </c>
      <c r="B247" s="24" t="s">
        <v>275</v>
      </c>
      <c r="C247" s="10" t="s">
        <v>541</v>
      </c>
      <c r="D247" s="200">
        <v>12.831</v>
      </c>
      <c r="E247" s="246">
        <v>5162</v>
      </c>
      <c r="F247" s="247">
        <v>92</v>
      </c>
      <c r="G247" s="247">
        <v>75</v>
      </c>
      <c r="H247" s="247">
        <v>50</v>
      </c>
      <c r="I247" s="247">
        <v>36</v>
      </c>
      <c r="J247" s="247">
        <v>55</v>
      </c>
      <c r="K247" s="248">
        <v>5470</v>
      </c>
      <c r="L247" s="267" t="s">
        <v>828</v>
      </c>
    </row>
    <row r="248" spans="1:12" s="2" customFormat="1" ht="13.5" customHeight="1">
      <c r="A248" s="150">
        <f>A247+1</f>
        <v>180</v>
      </c>
      <c r="B248" s="24" t="s">
        <v>276</v>
      </c>
      <c r="C248" s="10" t="s">
        <v>542</v>
      </c>
      <c r="D248" s="200">
        <v>0.171</v>
      </c>
      <c r="E248" s="246">
        <v>2890</v>
      </c>
      <c r="F248" s="247">
        <v>116</v>
      </c>
      <c r="G248" s="247">
        <v>50</v>
      </c>
      <c r="H248" s="247">
        <v>45</v>
      </c>
      <c r="I248" s="247">
        <v>31</v>
      </c>
      <c r="J248" s="247">
        <v>67</v>
      </c>
      <c r="K248" s="248">
        <v>3199</v>
      </c>
      <c r="L248" s="267" t="s">
        <v>829</v>
      </c>
    </row>
    <row r="249" spans="1:12" s="2" customFormat="1" ht="13.5" customHeight="1">
      <c r="A249" s="150">
        <f>A248+1</f>
        <v>181</v>
      </c>
      <c r="B249" s="24" t="s">
        <v>277</v>
      </c>
      <c r="C249" s="10" t="s">
        <v>543</v>
      </c>
      <c r="D249" s="200">
        <v>2.367</v>
      </c>
      <c r="E249" s="246">
        <v>2735</v>
      </c>
      <c r="F249" s="247">
        <v>110</v>
      </c>
      <c r="G249" s="247">
        <v>47</v>
      </c>
      <c r="H249" s="247">
        <v>42</v>
      </c>
      <c r="I249" s="247">
        <v>29</v>
      </c>
      <c r="J249" s="247">
        <v>64</v>
      </c>
      <c r="K249" s="248">
        <v>3027</v>
      </c>
      <c r="L249" s="388" t="s">
        <v>396</v>
      </c>
    </row>
    <row r="250" spans="1:12" s="2" customFormat="1" ht="13.5" customHeight="1">
      <c r="A250" s="150">
        <f>A249+1</f>
        <v>182</v>
      </c>
      <c r="B250" s="24" t="s">
        <v>278</v>
      </c>
      <c r="C250" s="10" t="s">
        <v>544</v>
      </c>
      <c r="D250" s="200">
        <v>6.012</v>
      </c>
      <c r="E250" s="246">
        <v>1786</v>
      </c>
      <c r="F250" s="247">
        <v>62</v>
      </c>
      <c r="G250" s="247">
        <v>38</v>
      </c>
      <c r="H250" s="247">
        <v>43</v>
      </c>
      <c r="I250" s="247">
        <v>29</v>
      </c>
      <c r="J250" s="247">
        <v>52</v>
      </c>
      <c r="K250" s="248">
        <v>2010</v>
      </c>
      <c r="L250" s="267" t="s">
        <v>830</v>
      </c>
    </row>
    <row r="251" spans="1:12" s="2" customFormat="1" ht="13.5" customHeight="1" thickBot="1">
      <c r="A251" s="152">
        <f>A250+1</f>
        <v>183</v>
      </c>
      <c r="B251" s="27" t="s">
        <v>279</v>
      </c>
      <c r="C251" s="20" t="s">
        <v>545</v>
      </c>
      <c r="D251" s="201">
        <v>4.731</v>
      </c>
      <c r="E251" s="252">
        <v>2746</v>
      </c>
      <c r="F251" s="253">
        <v>110</v>
      </c>
      <c r="G251" s="253">
        <v>47</v>
      </c>
      <c r="H251" s="253">
        <v>42</v>
      </c>
      <c r="I251" s="253">
        <v>29</v>
      </c>
      <c r="J251" s="253">
        <v>64</v>
      </c>
      <c r="K251" s="254">
        <v>3038</v>
      </c>
      <c r="L251" s="137" t="s">
        <v>396</v>
      </c>
    </row>
    <row r="252" spans="1:12" s="2" customFormat="1" ht="15.75" customHeight="1" thickBot="1" thickTop="1">
      <c r="A252" s="153"/>
      <c r="B252" s="21"/>
      <c r="C252" s="22" t="s">
        <v>743</v>
      </c>
      <c r="D252" s="186">
        <v>32.35</v>
      </c>
      <c r="E252" s="235"/>
      <c r="F252" s="235"/>
      <c r="G252" s="235"/>
      <c r="H252" s="235"/>
      <c r="I252" s="235"/>
      <c r="J252" s="235"/>
      <c r="K252" s="236"/>
      <c r="L252" s="261"/>
    </row>
    <row r="253" spans="1:12" s="2" customFormat="1" ht="13.5" customHeight="1" thickTop="1">
      <c r="A253" s="149">
        <f>A251+1</f>
        <v>184</v>
      </c>
      <c r="B253" s="23" t="s">
        <v>280</v>
      </c>
      <c r="C253" s="44" t="s">
        <v>546</v>
      </c>
      <c r="D253" s="199">
        <v>1.512</v>
      </c>
      <c r="E253" s="540" t="s">
        <v>938</v>
      </c>
      <c r="F253" s="541"/>
      <c r="G253" s="541"/>
      <c r="H253" s="541"/>
      <c r="I253" s="541"/>
      <c r="J253" s="541"/>
      <c r="K253" s="542"/>
      <c r="L253" s="263"/>
    </row>
    <row r="254" spans="1:12" s="2" customFormat="1" ht="13.5" customHeight="1">
      <c r="A254" s="150">
        <f>A253+1</f>
        <v>185</v>
      </c>
      <c r="B254" s="45" t="s">
        <v>281</v>
      </c>
      <c r="C254" s="36" t="s">
        <v>547</v>
      </c>
      <c r="D254" s="202">
        <v>21.029</v>
      </c>
      <c r="E254" s="342">
        <v>830</v>
      </c>
      <c r="F254" s="325">
        <v>6</v>
      </c>
      <c r="G254" s="325">
        <v>14</v>
      </c>
      <c r="H254" s="325">
        <v>12</v>
      </c>
      <c r="I254" s="325">
        <v>7</v>
      </c>
      <c r="J254" s="325">
        <v>12</v>
      </c>
      <c r="K254" s="339">
        <v>881</v>
      </c>
      <c r="L254" s="388" t="s">
        <v>396</v>
      </c>
    </row>
    <row r="255" spans="1:12" s="2" customFormat="1" ht="13.5" customHeight="1">
      <c r="A255" s="150">
        <f>A254+1</f>
        <v>186</v>
      </c>
      <c r="B255" s="24" t="s">
        <v>282</v>
      </c>
      <c r="C255" s="10" t="s">
        <v>548</v>
      </c>
      <c r="D255" s="200">
        <v>0.498</v>
      </c>
      <c r="E255" s="505" t="s">
        <v>938</v>
      </c>
      <c r="F255" s="506"/>
      <c r="G255" s="506"/>
      <c r="H255" s="506"/>
      <c r="I255" s="506"/>
      <c r="J255" s="506"/>
      <c r="K255" s="507"/>
      <c r="L255" s="255"/>
    </row>
    <row r="256" spans="1:12" s="2" customFormat="1" ht="13.5" customHeight="1">
      <c r="A256" s="150">
        <f>A255+1</f>
        <v>187</v>
      </c>
      <c r="B256" s="24" t="s">
        <v>283</v>
      </c>
      <c r="C256" s="10" t="s">
        <v>549</v>
      </c>
      <c r="D256" s="200">
        <v>15.199</v>
      </c>
      <c r="E256" s="342">
        <v>786</v>
      </c>
      <c r="F256" s="325">
        <v>5</v>
      </c>
      <c r="G256" s="325">
        <v>13</v>
      </c>
      <c r="H256" s="325">
        <v>10</v>
      </c>
      <c r="I256" s="325">
        <v>10</v>
      </c>
      <c r="J256" s="325">
        <v>10</v>
      </c>
      <c r="K256" s="339">
        <v>834</v>
      </c>
      <c r="L256" s="388" t="s">
        <v>396</v>
      </c>
    </row>
    <row r="257" spans="1:126" s="79" customFormat="1" ht="13.5" customHeight="1">
      <c r="A257" s="396"/>
      <c r="B257" s="114" t="s">
        <v>376</v>
      </c>
      <c r="C257" s="121" t="s">
        <v>978</v>
      </c>
      <c r="D257" s="192">
        <v>0.817</v>
      </c>
      <c r="E257" s="275">
        <v>3552</v>
      </c>
      <c r="F257" s="276">
        <v>90</v>
      </c>
      <c r="G257" s="276">
        <v>93</v>
      </c>
      <c r="H257" s="276">
        <v>102</v>
      </c>
      <c r="I257" s="276">
        <v>53</v>
      </c>
      <c r="J257" s="276">
        <v>438</v>
      </c>
      <c r="K257" s="422">
        <v>4328</v>
      </c>
      <c r="L257" s="395" t="s">
        <v>911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</row>
    <row r="258" spans="1:126" s="79" customFormat="1" ht="13.5" customHeight="1">
      <c r="A258" s="396"/>
      <c r="B258" s="114" t="s">
        <v>377</v>
      </c>
      <c r="C258" s="121" t="s">
        <v>979</v>
      </c>
      <c r="D258" s="192">
        <v>0.754</v>
      </c>
      <c r="E258" s="275">
        <v>4587</v>
      </c>
      <c r="F258" s="276">
        <v>103</v>
      </c>
      <c r="G258" s="276">
        <v>116</v>
      </c>
      <c r="H258" s="276">
        <v>126</v>
      </c>
      <c r="I258" s="276">
        <v>71</v>
      </c>
      <c r="J258" s="276">
        <v>445</v>
      </c>
      <c r="K258" s="422">
        <v>5448</v>
      </c>
      <c r="L258" s="395" t="s">
        <v>911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</row>
    <row r="259" spans="1:12" s="2" customFormat="1" ht="13.5" customHeight="1">
      <c r="A259" s="150">
        <f>A256+1</f>
        <v>188</v>
      </c>
      <c r="B259" s="24" t="s">
        <v>284</v>
      </c>
      <c r="C259" s="10" t="s">
        <v>550</v>
      </c>
      <c r="D259" s="200">
        <v>0.417</v>
      </c>
      <c r="E259" s="496" t="s">
        <v>938</v>
      </c>
      <c r="F259" s="497"/>
      <c r="G259" s="497"/>
      <c r="H259" s="497"/>
      <c r="I259" s="497"/>
      <c r="J259" s="497"/>
      <c r="K259" s="498"/>
      <c r="L259" s="255"/>
    </row>
    <row r="260" spans="1:12" s="2" customFormat="1" ht="13.5" customHeight="1">
      <c r="A260" s="407">
        <f>A259+1</f>
        <v>189</v>
      </c>
      <c r="B260" s="408" t="s">
        <v>285</v>
      </c>
      <c r="C260" s="409" t="s">
        <v>551</v>
      </c>
      <c r="D260" s="410">
        <v>17.281</v>
      </c>
      <c r="E260" s="411">
        <v>1893</v>
      </c>
      <c r="F260" s="412">
        <v>10</v>
      </c>
      <c r="G260" s="412">
        <v>35</v>
      </c>
      <c r="H260" s="412">
        <v>29</v>
      </c>
      <c r="I260" s="412">
        <v>30</v>
      </c>
      <c r="J260" s="412">
        <v>53</v>
      </c>
      <c r="K260" s="413">
        <v>2050</v>
      </c>
      <c r="L260" s="414" t="s">
        <v>831</v>
      </c>
    </row>
    <row r="261" spans="1:12" s="2" customFormat="1" ht="13.5" customHeight="1">
      <c r="A261" s="150">
        <f>A260+1</f>
        <v>190</v>
      </c>
      <c r="B261" s="24" t="s">
        <v>286</v>
      </c>
      <c r="C261" s="12" t="s">
        <v>552</v>
      </c>
      <c r="D261" s="202">
        <v>0.74</v>
      </c>
      <c r="E261" s="496" t="s">
        <v>938</v>
      </c>
      <c r="F261" s="497"/>
      <c r="G261" s="497"/>
      <c r="H261" s="497"/>
      <c r="I261" s="497"/>
      <c r="J261" s="497"/>
      <c r="K261" s="498"/>
      <c r="L261" s="255"/>
    </row>
    <row r="262" spans="1:12" s="2" customFormat="1" ht="13.5" customHeight="1" thickBot="1">
      <c r="A262" s="152">
        <f>A261+1</f>
        <v>191</v>
      </c>
      <c r="B262" s="27" t="s">
        <v>287</v>
      </c>
      <c r="C262" s="14" t="s">
        <v>553</v>
      </c>
      <c r="D262" s="201">
        <v>7.374</v>
      </c>
      <c r="E262" s="317">
        <v>3601</v>
      </c>
      <c r="F262" s="318">
        <v>9</v>
      </c>
      <c r="G262" s="318">
        <v>67</v>
      </c>
      <c r="H262" s="318">
        <v>82</v>
      </c>
      <c r="I262" s="318">
        <v>151</v>
      </c>
      <c r="J262" s="318">
        <v>266</v>
      </c>
      <c r="K262" s="319">
        <v>4176</v>
      </c>
      <c r="L262" s="270" t="s">
        <v>832</v>
      </c>
    </row>
    <row r="263" spans="1:12" s="2" customFormat="1" ht="15" customHeight="1" thickBot="1" thickTop="1">
      <c r="A263" s="153"/>
      <c r="B263" s="21"/>
      <c r="C263" s="22" t="s">
        <v>744</v>
      </c>
      <c r="D263" s="186">
        <v>64.05</v>
      </c>
      <c r="E263" s="235"/>
      <c r="F263" s="235"/>
      <c r="G263" s="235"/>
      <c r="H263" s="235"/>
      <c r="I263" s="235"/>
      <c r="J263" s="235"/>
      <c r="K263" s="236"/>
      <c r="L263" s="261"/>
    </row>
    <row r="264" spans="1:12" s="6" customFormat="1" ht="13.5" customHeight="1" thickBot="1" thickTop="1">
      <c r="A264" s="156">
        <f>A262+1</f>
        <v>192</v>
      </c>
      <c r="B264" s="39" t="s">
        <v>288</v>
      </c>
      <c r="C264" s="40" t="s">
        <v>554</v>
      </c>
      <c r="D264" s="191">
        <v>13.8</v>
      </c>
      <c r="E264" s="348">
        <v>4377</v>
      </c>
      <c r="F264" s="349">
        <v>54</v>
      </c>
      <c r="G264" s="349">
        <v>89</v>
      </c>
      <c r="H264" s="349">
        <v>60</v>
      </c>
      <c r="I264" s="349">
        <v>84</v>
      </c>
      <c r="J264" s="349">
        <v>110</v>
      </c>
      <c r="K264" s="350">
        <v>4774</v>
      </c>
      <c r="L264" s="269" t="s">
        <v>833</v>
      </c>
    </row>
    <row r="265" spans="1:12" s="2" customFormat="1" ht="15" customHeight="1" thickBot="1" thickTop="1">
      <c r="A265" s="153"/>
      <c r="B265" s="21"/>
      <c r="C265" s="22" t="s">
        <v>745</v>
      </c>
      <c r="D265" s="186">
        <v>13.8</v>
      </c>
      <c r="E265" s="235"/>
      <c r="F265" s="235"/>
      <c r="G265" s="235"/>
      <c r="H265" s="235"/>
      <c r="I265" s="235"/>
      <c r="J265" s="235"/>
      <c r="K265" s="236"/>
      <c r="L265" s="261"/>
    </row>
    <row r="266" spans="1:12" s="2" customFormat="1" ht="13.5" customHeight="1" thickTop="1">
      <c r="A266" s="149">
        <f>A264+1</f>
        <v>193</v>
      </c>
      <c r="B266" s="23" t="s">
        <v>289</v>
      </c>
      <c r="C266" s="52" t="s">
        <v>555</v>
      </c>
      <c r="D266" s="199">
        <v>0.513</v>
      </c>
      <c r="E266" s="508" t="s">
        <v>938</v>
      </c>
      <c r="F266" s="509"/>
      <c r="G266" s="509"/>
      <c r="H266" s="509"/>
      <c r="I266" s="509"/>
      <c r="J266" s="509"/>
      <c r="K266" s="510"/>
      <c r="L266" s="263"/>
    </row>
    <row r="267" spans="1:12" s="2" customFormat="1" ht="13.5" customHeight="1">
      <c r="A267" s="150">
        <f>A266+1</f>
        <v>194</v>
      </c>
      <c r="B267" s="24" t="s">
        <v>290</v>
      </c>
      <c r="C267" s="37" t="s">
        <v>556</v>
      </c>
      <c r="D267" s="200">
        <v>11.458</v>
      </c>
      <c r="E267" s="246">
        <v>4095</v>
      </c>
      <c r="F267" s="247">
        <v>2</v>
      </c>
      <c r="G267" s="247">
        <v>73</v>
      </c>
      <c r="H267" s="247">
        <v>47</v>
      </c>
      <c r="I267" s="247">
        <v>66</v>
      </c>
      <c r="J267" s="247">
        <v>83</v>
      </c>
      <c r="K267" s="248">
        <v>4366</v>
      </c>
      <c r="L267" s="267" t="s">
        <v>834</v>
      </c>
    </row>
    <row r="268" spans="1:12" s="2" customFormat="1" ht="13.5" customHeight="1">
      <c r="A268" s="150">
        <f>A267+1</f>
        <v>195</v>
      </c>
      <c r="B268" s="45" t="s">
        <v>291</v>
      </c>
      <c r="C268" s="31" t="s">
        <v>557</v>
      </c>
      <c r="D268" s="202">
        <v>1.434</v>
      </c>
      <c r="E268" s="342">
        <v>2627</v>
      </c>
      <c r="F268" s="247">
        <v>1</v>
      </c>
      <c r="G268" s="247">
        <v>47</v>
      </c>
      <c r="H268" s="247">
        <v>26</v>
      </c>
      <c r="I268" s="247">
        <v>35</v>
      </c>
      <c r="J268" s="247">
        <v>63</v>
      </c>
      <c r="K268" s="248">
        <v>2799</v>
      </c>
      <c r="L268" s="388" t="s">
        <v>396</v>
      </c>
    </row>
    <row r="269" spans="1:12" s="2" customFormat="1" ht="13.5" customHeight="1">
      <c r="A269" s="150">
        <f>A268+1</f>
        <v>196</v>
      </c>
      <c r="B269" s="24" t="s">
        <v>292</v>
      </c>
      <c r="C269" s="37" t="s">
        <v>558</v>
      </c>
      <c r="D269" s="200">
        <v>11.643</v>
      </c>
      <c r="E269" s="342">
        <v>2001</v>
      </c>
      <c r="F269" s="247">
        <v>2</v>
      </c>
      <c r="G269" s="247">
        <v>64</v>
      </c>
      <c r="H269" s="247">
        <v>36</v>
      </c>
      <c r="I269" s="247">
        <v>38</v>
      </c>
      <c r="J269" s="247">
        <v>71</v>
      </c>
      <c r="K269" s="248">
        <v>2212</v>
      </c>
      <c r="L269" s="388" t="s">
        <v>396</v>
      </c>
    </row>
    <row r="270" spans="1:12" s="2" customFormat="1" ht="13.5" customHeight="1" thickBot="1">
      <c r="A270" s="152">
        <f>A269+1</f>
        <v>197</v>
      </c>
      <c r="B270" s="27" t="s">
        <v>293</v>
      </c>
      <c r="C270" s="53" t="s">
        <v>559</v>
      </c>
      <c r="D270" s="201">
        <v>2.298</v>
      </c>
      <c r="E270" s="252">
        <v>2708</v>
      </c>
      <c r="F270" s="253">
        <v>8</v>
      </c>
      <c r="G270" s="253">
        <v>67</v>
      </c>
      <c r="H270" s="253">
        <v>48</v>
      </c>
      <c r="I270" s="253">
        <v>38</v>
      </c>
      <c r="J270" s="253">
        <v>102</v>
      </c>
      <c r="K270" s="254">
        <v>2971</v>
      </c>
      <c r="L270" s="270" t="s">
        <v>835</v>
      </c>
    </row>
    <row r="271" spans="1:12" s="2" customFormat="1" ht="15" customHeight="1" thickBot="1" thickTop="1">
      <c r="A271" s="153"/>
      <c r="B271" s="21"/>
      <c r="C271" s="22" t="s">
        <v>746</v>
      </c>
      <c r="D271" s="186">
        <v>27.346000000000004</v>
      </c>
      <c r="E271" s="235"/>
      <c r="F271" s="235"/>
      <c r="G271" s="235"/>
      <c r="H271" s="235"/>
      <c r="I271" s="235"/>
      <c r="J271" s="235"/>
      <c r="K271" s="236"/>
      <c r="L271" s="261"/>
    </row>
    <row r="272" spans="1:12" s="2" customFormat="1" ht="13.5" customHeight="1" thickTop="1">
      <c r="A272" s="149">
        <f>A270+1</f>
        <v>198</v>
      </c>
      <c r="B272" s="23" t="s">
        <v>294</v>
      </c>
      <c r="C272" s="18" t="s">
        <v>560</v>
      </c>
      <c r="D272" s="199">
        <v>8.447</v>
      </c>
      <c r="E272" s="240">
        <v>9887</v>
      </c>
      <c r="F272" s="241">
        <v>280</v>
      </c>
      <c r="G272" s="241">
        <v>223</v>
      </c>
      <c r="H272" s="241">
        <v>225</v>
      </c>
      <c r="I272" s="241">
        <v>106</v>
      </c>
      <c r="J272" s="241">
        <v>243</v>
      </c>
      <c r="K272" s="242">
        <v>10964</v>
      </c>
      <c r="L272" s="138" t="s">
        <v>396</v>
      </c>
    </row>
    <row r="273" spans="1:12" s="2" customFormat="1" ht="13.5" customHeight="1">
      <c r="A273" s="150">
        <f>A272+1</f>
        <v>199</v>
      </c>
      <c r="B273" s="24" t="s">
        <v>295</v>
      </c>
      <c r="C273" s="10" t="s">
        <v>561</v>
      </c>
      <c r="D273" s="200">
        <v>9.535</v>
      </c>
      <c r="E273" s="246">
        <v>7555</v>
      </c>
      <c r="F273" s="247">
        <v>200</v>
      </c>
      <c r="G273" s="247">
        <v>192</v>
      </c>
      <c r="H273" s="247">
        <v>218</v>
      </c>
      <c r="I273" s="247">
        <v>95</v>
      </c>
      <c r="J273" s="247">
        <v>244</v>
      </c>
      <c r="K273" s="248">
        <v>8504</v>
      </c>
      <c r="L273" s="388" t="s">
        <v>396</v>
      </c>
    </row>
    <row r="274" spans="1:12" s="2" customFormat="1" ht="13.5" customHeight="1">
      <c r="A274" s="150">
        <f>A273+1</f>
        <v>200</v>
      </c>
      <c r="B274" s="24" t="s">
        <v>296</v>
      </c>
      <c r="C274" s="10" t="s">
        <v>562</v>
      </c>
      <c r="D274" s="200">
        <v>11.789</v>
      </c>
      <c r="E274" s="246">
        <v>4942</v>
      </c>
      <c r="F274" s="247">
        <v>10</v>
      </c>
      <c r="G274" s="247">
        <v>111</v>
      </c>
      <c r="H274" s="247">
        <v>111</v>
      </c>
      <c r="I274" s="247">
        <v>52</v>
      </c>
      <c r="J274" s="247">
        <v>174</v>
      </c>
      <c r="K274" s="248">
        <v>5400</v>
      </c>
      <c r="L274" s="388" t="s">
        <v>396</v>
      </c>
    </row>
    <row r="275" spans="1:12" s="2" customFormat="1" ht="13.5" customHeight="1" thickBot="1">
      <c r="A275" s="152">
        <f>A274+1</f>
        <v>201</v>
      </c>
      <c r="B275" s="27" t="s">
        <v>297</v>
      </c>
      <c r="C275" s="20" t="s">
        <v>563</v>
      </c>
      <c r="D275" s="201">
        <v>1.837</v>
      </c>
      <c r="E275" s="252">
        <v>4685</v>
      </c>
      <c r="F275" s="253">
        <v>10</v>
      </c>
      <c r="G275" s="253">
        <v>105</v>
      </c>
      <c r="H275" s="253">
        <v>106</v>
      </c>
      <c r="I275" s="253">
        <v>50</v>
      </c>
      <c r="J275" s="253">
        <v>165</v>
      </c>
      <c r="K275" s="254">
        <v>5121</v>
      </c>
      <c r="L275" s="270" t="s">
        <v>836</v>
      </c>
    </row>
    <row r="276" spans="1:12" s="2" customFormat="1" ht="15" customHeight="1" thickBot="1" thickTop="1">
      <c r="A276" s="153"/>
      <c r="B276" s="21"/>
      <c r="C276" s="22" t="s">
        <v>747</v>
      </c>
      <c r="D276" s="186">
        <v>31.608</v>
      </c>
      <c r="E276" s="235"/>
      <c r="F276" s="235"/>
      <c r="G276" s="235"/>
      <c r="H276" s="235"/>
      <c r="I276" s="235"/>
      <c r="J276" s="235"/>
      <c r="K276" s="236"/>
      <c r="L276" s="261"/>
    </row>
    <row r="277" spans="1:12" s="6" customFormat="1" ht="13.5" customHeight="1" thickBot="1" thickTop="1">
      <c r="A277" s="149">
        <f>A275+1</f>
        <v>202</v>
      </c>
      <c r="B277" s="4" t="s">
        <v>298</v>
      </c>
      <c r="C277" s="18" t="s">
        <v>564</v>
      </c>
      <c r="D277" s="199">
        <v>7.524</v>
      </c>
      <c r="E277" s="240">
        <v>10450</v>
      </c>
      <c r="F277" s="241">
        <v>74</v>
      </c>
      <c r="G277" s="241">
        <v>297</v>
      </c>
      <c r="H277" s="241">
        <v>322</v>
      </c>
      <c r="I277" s="241">
        <v>245</v>
      </c>
      <c r="J277" s="241">
        <v>309</v>
      </c>
      <c r="K277" s="242">
        <v>11697</v>
      </c>
      <c r="L277" s="268" t="s">
        <v>837</v>
      </c>
    </row>
    <row r="278" spans="1:12" s="6" customFormat="1" ht="15" customHeight="1" thickBot="1" thickTop="1">
      <c r="A278" s="164"/>
      <c r="B278" s="228"/>
      <c r="C278" s="229"/>
      <c r="D278" s="186">
        <v>7.524</v>
      </c>
      <c r="E278" s="351"/>
      <c r="F278" s="351"/>
      <c r="G278" s="351"/>
      <c r="H278" s="351"/>
      <c r="I278" s="351"/>
      <c r="J278" s="351"/>
      <c r="K278" s="352"/>
      <c r="L278" s="265"/>
    </row>
    <row r="279" spans="1:12" s="29" customFormat="1" ht="15" customHeight="1" thickBot="1" thickTop="1">
      <c r="A279" s="392"/>
      <c r="B279" s="103"/>
      <c r="C279" s="387" t="s">
        <v>1034</v>
      </c>
      <c r="D279" s="207"/>
      <c r="E279" s="354"/>
      <c r="F279" s="354"/>
      <c r="G279" s="354"/>
      <c r="H279" s="354"/>
      <c r="I279" s="354"/>
      <c r="J279" s="354"/>
      <c r="K279" s="355"/>
      <c r="L279" s="393"/>
    </row>
    <row r="280" spans="1:12" s="29" customFormat="1" ht="13.5" customHeight="1" thickTop="1">
      <c r="A280" s="162">
        <f>A277+1</f>
        <v>203</v>
      </c>
      <c r="B280" s="105" t="s">
        <v>299</v>
      </c>
      <c r="C280" s="104" t="s">
        <v>962</v>
      </c>
      <c r="D280" s="208">
        <v>3.308</v>
      </c>
      <c r="E280" s="240">
        <v>15044</v>
      </c>
      <c r="F280" s="241">
        <v>55</v>
      </c>
      <c r="G280" s="241">
        <v>390</v>
      </c>
      <c r="H280" s="241">
        <v>591</v>
      </c>
      <c r="I280" s="241">
        <v>380</v>
      </c>
      <c r="J280" s="241">
        <v>3097</v>
      </c>
      <c r="K280" s="242">
        <v>19557</v>
      </c>
      <c r="L280" s="268" t="s">
        <v>838</v>
      </c>
    </row>
    <row r="281" spans="1:12" s="29" customFormat="1" ht="13.5" customHeight="1" thickBot="1">
      <c r="A281" s="163">
        <f>A280+1</f>
        <v>204</v>
      </c>
      <c r="B281" s="30" t="s">
        <v>300</v>
      </c>
      <c r="C281" s="95" t="s">
        <v>963</v>
      </c>
      <c r="D281" s="209">
        <v>3.487</v>
      </c>
      <c r="E281" s="252">
        <v>13689</v>
      </c>
      <c r="F281" s="253">
        <v>51</v>
      </c>
      <c r="G281" s="253">
        <v>354</v>
      </c>
      <c r="H281" s="253">
        <v>537</v>
      </c>
      <c r="I281" s="253">
        <v>346</v>
      </c>
      <c r="J281" s="253">
        <v>2817</v>
      </c>
      <c r="K281" s="254">
        <v>17794</v>
      </c>
      <c r="L281" s="137" t="s">
        <v>396</v>
      </c>
    </row>
    <row r="282" spans="1:12" s="2" customFormat="1" ht="15" customHeight="1" thickBot="1" thickTop="1">
      <c r="A282" s="153"/>
      <c r="B282" s="21"/>
      <c r="C282" s="22" t="s">
        <v>748</v>
      </c>
      <c r="D282" s="188">
        <v>6.795</v>
      </c>
      <c r="E282" s="235"/>
      <c r="F282" s="235"/>
      <c r="G282" s="235"/>
      <c r="H282" s="235"/>
      <c r="I282" s="235"/>
      <c r="J282" s="235"/>
      <c r="K282" s="236"/>
      <c r="L282" s="261"/>
    </row>
    <row r="283" spans="1:12" s="2" customFormat="1" ht="13.5" customHeight="1" thickTop="1">
      <c r="A283" s="149">
        <f>A281+1</f>
        <v>205</v>
      </c>
      <c r="B283" s="48" t="s">
        <v>301</v>
      </c>
      <c r="C283" s="47" t="s">
        <v>964</v>
      </c>
      <c r="D283" s="181">
        <v>7.481</v>
      </c>
      <c r="E283" s="240">
        <v>2345</v>
      </c>
      <c r="F283" s="241">
        <v>45</v>
      </c>
      <c r="G283" s="241">
        <v>50</v>
      </c>
      <c r="H283" s="241">
        <v>43</v>
      </c>
      <c r="I283" s="241">
        <v>39</v>
      </c>
      <c r="J283" s="241">
        <v>41</v>
      </c>
      <c r="K283" s="242">
        <v>2563</v>
      </c>
      <c r="L283" s="138" t="s">
        <v>396</v>
      </c>
    </row>
    <row r="284" spans="1:12" s="2" customFormat="1" ht="13.5" customHeight="1" thickBot="1">
      <c r="A284" s="152">
        <f>A283+1</f>
        <v>206</v>
      </c>
      <c r="B284" s="27" t="s">
        <v>302</v>
      </c>
      <c r="C284" s="14" t="s">
        <v>965</v>
      </c>
      <c r="D284" s="201">
        <v>22.652</v>
      </c>
      <c r="E284" s="252">
        <v>770</v>
      </c>
      <c r="F284" s="253">
        <v>19</v>
      </c>
      <c r="G284" s="253">
        <v>18</v>
      </c>
      <c r="H284" s="253">
        <v>14</v>
      </c>
      <c r="I284" s="253">
        <v>14</v>
      </c>
      <c r="J284" s="253">
        <v>7</v>
      </c>
      <c r="K284" s="254">
        <v>842</v>
      </c>
      <c r="L284" s="270" t="s">
        <v>839</v>
      </c>
    </row>
    <row r="285" spans="1:12" s="2" customFormat="1" ht="15" customHeight="1" thickBot="1" thickTop="1">
      <c r="A285" s="153"/>
      <c r="B285" s="21"/>
      <c r="C285" s="22" t="s">
        <v>749</v>
      </c>
      <c r="D285" s="186">
        <v>30.133000000000003</v>
      </c>
      <c r="E285" s="235"/>
      <c r="F285" s="235"/>
      <c r="G285" s="235"/>
      <c r="H285" s="235"/>
      <c r="I285" s="235"/>
      <c r="J285" s="235"/>
      <c r="K285" s="236"/>
      <c r="L285" s="261"/>
    </row>
    <row r="286" spans="1:12" s="2" customFormat="1" ht="13.5" customHeight="1" thickBot="1" thickTop="1">
      <c r="A286" s="450">
        <f>A284+1</f>
        <v>207</v>
      </c>
      <c r="B286" s="451" t="s">
        <v>303</v>
      </c>
      <c r="C286" s="452" t="s">
        <v>1002</v>
      </c>
      <c r="D286" s="453">
        <v>25.605</v>
      </c>
      <c r="E286" s="454">
        <v>2890</v>
      </c>
      <c r="F286" s="455">
        <v>38</v>
      </c>
      <c r="G286" s="455">
        <v>62</v>
      </c>
      <c r="H286" s="455">
        <v>55</v>
      </c>
      <c r="I286" s="455">
        <v>46</v>
      </c>
      <c r="J286" s="455">
        <v>61</v>
      </c>
      <c r="K286" s="456">
        <v>3152</v>
      </c>
      <c r="L286" s="457" t="s">
        <v>840</v>
      </c>
    </row>
    <row r="287" spans="1:12" s="2" customFormat="1" ht="15" customHeight="1" thickBot="1" thickTop="1">
      <c r="A287" s="153"/>
      <c r="B287" s="458"/>
      <c r="C287" s="22" t="s">
        <v>750</v>
      </c>
      <c r="D287" s="459">
        <v>25.605</v>
      </c>
      <c r="E287" s="460"/>
      <c r="F287" s="460"/>
      <c r="G287" s="460"/>
      <c r="H287" s="460"/>
      <c r="I287" s="460"/>
      <c r="J287" s="460"/>
      <c r="K287" s="284"/>
      <c r="L287" s="136"/>
    </row>
    <row r="288" spans="1:12" s="2" customFormat="1" ht="13.5" customHeight="1" thickBot="1" thickTop="1">
      <c r="A288" s="156">
        <f>A286+1</f>
        <v>208</v>
      </c>
      <c r="B288" s="71" t="s">
        <v>304</v>
      </c>
      <c r="C288" s="64" t="s">
        <v>565</v>
      </c>
      <c r="D288" s="204">
        <v>20.025</v>
      </c>
      <c r="E288" s="302">
        <v>3658</v>
      </c>
      <c r="F288" s="303">
        <v>25</v>
      </c>
      <c r="G288" s="303">
        <v>57</v>
      </c>
      <c r="H288" s="303">
        <v>45</v>
      </c>
      <c r="I288" s="303">
        <v>51</v>
      </c>
      <c r="J288" s="303">
        <v>26</v>
      </c>
      <c r="K288" s="304">
        <v>3862</v>
      </c>
      <c r="L288" s="269" t="s">
        <v>841</v>
      </c>
    </row>
    <row r="289" spans="1:12" s="2" customFormat="1" ht="11.25" customHeight="1" thickTop="1">
      <c r="A289" s="164"/>
      <c r="B289" s="109"/>
      <c r="C289" s="435"/>
      <c r="D289" s="210">
        <v>20.025</v>
      </c>
      <c r="E289" s="351"/>
      <c r="F289" s="351"/>
      <c r="G289" s="351"/>
      <c r="H289" s="351"/>
      <c r="I289" s="351"/>
      <c r="J289" s="351"/>
      <c r="K289" s="352"/>
      <c r="L289" s="394"/>
    </row>
    <row r="290" spans="1:12" s="2" customFormat="1" ht="15" customHeight="1" thickBot="1">
      <c r="A290" s="158"/>
      <c r="B290" s="34"/>
      <c r="C290" s="35" t="s">
        <v>751</v>
      </c>
      <c r="D290" s="198"/>
      <c r="E290" s="356"/>
      <c r="F290" s="356"/>
      <c r="G290" s="356"/>
      <c r="H290" s="356"/>
      <c r="I290" s="356"/>
      <c r="J290" s="356"/>
      <c r="K290" s="345"/>
      <c r="L290" s="264"/>
    </row>
    <row r="291" spans="1:12" s="2" customFormat="1" ht="13.5" customHeight="1" thickTop="1">
      <c r="A291" s="149">
        <f>A288+1</f>
        <v>209</v>
      </c>
      <c r="B291" s="23" t="s">
        <v>305</v>
      </c>
      <c r="C291" s="18" t="s">
        <v>566</v>
      </c>
      <c r="D291" s="199">
        <v>6.224</v>
      </c>
      <c r="E291" s="308">
        <v>4047</v>
      </c>
      <c r="F291" s="309">
        <v>91</v>
      </c>
      <c r="G291" s="309">
        <v>83</v>
      </c>
      <c r="H291" s="309">
        <v>88</v>
      </c>
      <c r="I291" s="309">
        <v>58</v>
      </c>
      <c r="J291" s="309">
        <v>217</v>
      </c>
      <c r="K291" s="310">
        <v>4584</v>
      </c>
      <c r="L291" s="268" t="s">
        <v>842</v>
      </c>
    </row>
    <row r="292" spans="1:12" s="2" customFormat="1" ht="13.5" customHeight="1">
      <c r="A292" s="150">
        <f>A291+1</f>
        <v>210</v>
      </c>
      <c r="B292" s="24" t="s">
        <v>306</v>
      </c>
      <c r="C292" s="10" t="s">
        <v>567</v>
      </c>
      <c r="D292" s="200">
        <v>15.363</v>
      </c>
      <c r="E292" s="342">
        <v>3012</v>
      </c>
      <c r="F292" s="325">
        <v>90</v>
      </c>
      <c r="G292" s="325">
        <v>75</v>
      </c>
      <c r="H292" s="325">
        <v>77</v>
      </c>
      <c r="I292" s="325">
        <v>55</v>
      </c>
      <c r="J292" s="325">
        <v>193</v>
      </c>
      <c r="K292" s="339">
        <v>3502</v>
      </c>
      <c r="L292" s="267" t="s">
        <v>843</v>
      </c>
    </row>
    <row r="293" spans="1:12" s="2" customFormat="1" ht="13.5" customHeight="1">
      <c r="A293" s="150">
        <f>A292+1</f>
        <v>211</v>
      </c>
      <c r="B293" s="24" t="s">
        <v>307</v>
      </c>
      <c r="C293" s="10" t="s">
        <v>568</v>
      </c>
      <c r="D293" s="200">
        <v>8.86</v>
      </c>
      <c r="E293" s="342">
        <v>4568</v>
      </c>
      <c r="F293" s="325">
        <v>56</v>
      </c>
      <c r="G293" s="325">
        <v>107</v>
      </c>
      <c r="H293" s="325">
        <v>59</v>
      </c>
      <c r="I293" s="325">
        <v>106</v>
      </c>
      <c r="J293" s="325">
        <v>132</v>
      </c>
      <c r="K293" s="339">
        <v>5028</v>
      </c>
      <c r="L293" s="267" t="s">
        <v>844</v>
      </c>
    </row>
    <row r="294" spans="1:12" s="2" customFormat="1" ht="13.5" customHeight="1">
      <c r="A294" s="396"/>
      <c r="B294" s="110" t="s">
        <v>266</v>
      </c>
      <c r="C294" s="122" t="s">
        <v>980</v>
      </c>
      <c r="D294" s="182">
        <v>0.468</v>
      </c>
      <c r="E294" s="532" t="s">
        <v>938</v>
      </c>
      <c r="F294" s="533"/>
      <c r="G294" s="533"/>
      <c r="H294" s="533"/>
      <c r="I294" s="533"/>
      <c r="J294" s="533"/>
      <c r="K294" s="534"/>
      <c r="L294" s="395" t="s">
        <v>912</v>
      </c>
    </row>
    <row r="295" spans="1:12" s="2" customFormat="1" ht="13.5" customHeight="1">
      <c r="A295" s="396"/>
      <c r="B295" s="110" t="s">
        <v>265</v>
      </c>
      <c r="C295" s="122" t="s">
        <v>981</v>
      </c>
      <c r="D295" s="182">
        <v>0.418</v>
      </c>
      <c r="E295" s="532" t="s">
        <v>938</v>
      </c>
      <c r="F295" s="533"/>
      <c r="G295" s="533"/>
      <c r="H295" s="533"/>
      <c r="I295" s="533"/>
      <c r="J295" s="533"/>
      <c r="K295" s="534"/>
      <c r="L295" s="395" t="s">
        <v>912</v>
      </c>
    </row>
    <row r="296" spans="1:12" s="2" customFormat="1" ht="13.5" customHeight="1">
      <c r="A296" s="150">
        <f>A293+1</f>
        <v>212</v>
      </c>
      <c r="B296" s="24" t="s">
        <v>308</v>
      </c>
      <c r="C296" s="12" t="s">
        <v>569</v>
      </c>
      <c r="D296" s="200">
        <v>11.396</v>
      </c>
      <c r="E296" s="342">
        <v>3112</v>
      </c>
      <c r="F296" s="325">
        <v>33</v>
      </c>
      <c r="G296" s="325">
        <v>54</v>
      </c>
      <c r="H296" s="325">
        <v>42</v>
      </c>
      <c r="I296" s="325">
        <v>30</v>
      </c>
      <c r="J296" s="325">
        <v>36</v>
      </c>
      <c r="K296" s="339">
        <v>3307</v>
      </c>
      <c r="L296" s="267" t="s">
        <v>845</v>
      </c>
    </row>
    <row r="297" spans="1:126" s="79" customFormat="1" ht="13.5" customHeight="1">
      <c r="A297" s="396"/>
      <c r="B297" s="110" t="s">
        <v>9</v>
      </c>
      <c r="C297" s="111" t="s">
        <v>570</v>
      </c>
      <c r="D297" s="192">
        <v>0.337</v>
      </c>
      <c r="E297" s="532" t="s">
        <v>938</v>
      </c>
      <c r="F297" s="533"/>
      <c r="G297" s="533"/>
      <c r="H297" s="533"/>
      <c r="I297" s="533"/>
      <c r="J297" s="533"/>
      <c r="K297" s="534"/>
      <c r="L297" s="395" t="s">
        <v>910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" s="2" customFormat="1" ht="13.5" customHeight="1">
      <c r="A298" s="150">
        <f>A296+1</f>
        <v>213</v>
      </c>
      <c r="B298" s="24" t="s">
        <v>309</v>
      </c>
      <c r="C298" s="31" t="s">
        <v>571</v>
      </c>
      <c r="D298" s="200">
        <v>9.867</v>
      </c>
      <c r="E298" s="342">
        <v>1413</v>
      </c>
      <c r="F298" s="325">
        <v>1</v>
      </c>
      <c r="G298" s="325">
        <v>38</v>
      </c>
      <c r="H298" s="325">
        <v>26</v>
      </c>
      <c r="I298" s="325">
        <v>38</v>
      </c>
      <c r="J298" s="325">
        <v>25</v>
      </c>
      <c r="K298" s="339">
        <v>1541</v>
      </c>
      <c r="L298" s="267" t="s">
        <v>846</v>
      </c>
    </row>
    <row r="299" spans="1:12" s="2" customFormat="1" ht="13.5" customHeight="1">
      <c r="A299" s="150">
        <f aca="true" t="shared" si="3" ref="A299:A316">A298+1</f>
        <v>214</v>
      </c>
      <c r="B299" s="24" t="s">
        <v>310</v>
      </c>
      <c r="C299" s="10" t="s">
        <v>572</v>
      </c>
      <c r="D299" s="200">
        <v>24.15</v>
      </c>
      <c r="E299" s="342">
        <v>2156</v>
      </c>
      <c r="F299" s="325">
        <v>1</v>
      </c>
      <c r="G299" s="325">
        <v>38</v>
      </c>
      <c r="H299" s="325">
        <v>41</v>
      </c>
      <c r="I299" s="325">
        <v>40</v>
      </c>
      <c r="J299" s="325">
        <v>41</v>
      </c>
      <c r="K299" s="339">
        <v>2317</v>
      </c>
      <c r="L299" s="267" t="s">
        <v>847</v>
      </c>
    </row>
    <row r="300" spans="1:12" s="2" customFormat="1" ht="13.5" customHeight="1">
      <c r="A300" s="150">
        <f t="shared" si="3"/>
        <v>215</v>
      </c>
      <c r="B300" s="24" t="s">
        <v>311</v>
      </c>
      <c r="C300" s="10" t="s">
        <v>573</v>
      </c>
      <c r="D300" s="200">
        <v>0.26</v>
      </c>
      <c r="E300" s="496" t="s">
        <v>938</v>
      </c>
      <c r="F300" s="497"/>
      <c r="G300" s="497"/>
      <c r="H300" s="497"/>
      <c r="I300" s="497"/>
      <c r="J300" s="497"/>
      <c r="K300" s="498"/>
      <c r="L300" s="255"/>
    </row>
    <row r="301" spans="1:12" s="2" customFormat="1" ht="13.5" customHeight="1">
      <c r="A301" s="150">
        <f t="shared" si="3"/>
        <v>216</v>
      </c>
      <c r="B301" s="24" t="s">
        <v>312</v>
      </c>
      <c r="C301" s="10" t="s">
        <v>574</v>
      </c>
      <c r="D301" s="200">
        <v>2.74</v>
      </c>
      <c r="E301" s="496" t="s">
        <v>938</v>
      </c>
      <c r="F301" s="497"/>
      <c r="G301" s="497"/>
      <c r="H301" s="497"/>
      <c r="I301" s="497"/>
      <c r="J301" s="497"/>
      <c r="K301" s="498"/>
      <c r="L301" s="255"/>
    </row>
    <row r="302" spans="1:12" s="2" customFormat="1" ht="13.5" customHeight="1">
      <c r="A302" s="150">
        <f t="shared" si="3"/>
        <v>217</v>
      </c>
      <c r="B302" s="45" t="s">
        <v>313</v>
      </c>
      <c r="C302" s="12" t="s">
        <v>575</v>
      </c>
      <c r="D302" s="202">
        <v>3.381</v>
      </c>
      <c r="E302" s="342">
        <v>6521</v>
      </c>
      <c r="F302" s="325">
        <v>38</v>
      </c>
      <c r="G302" s="325">
        <v>69</v>
      </c>
      <c r="H302" s="325">
        <v>59</v>
      </c>
      <c r="I302" s="325">
        <v>33</v>
      </c>
      <c r="J302" s="325">
        <v>25</v>
      </c>
      <c r="K302" s="339">
        <v>6745</v>
      </c>
      <c r="L302" s="388" t="s">
        <v>396</v>
      </c>
    </row>
    <row r="303" spans="1:12" s="2" customFormat="1" ht="13.5" customHeight="1">
      <c r="A303" s="150">
        <f t="shared" si="3"/>
        <v>218</v>
      </c>
      <c r="B303" s="24" t="s">
        <v>314</v>
      </c>
      <c r="C303" s="10" t="s">
        <v>576</v>
      </c>
      <c r="D303" s="200">
        <v>5.243</v>
      </c>
      <c r="E303" s="342">
        <v>7235</v>
      </c>
      <c r="F303" s="325">
        <v>42</v>
      </c>
      <c r="G303" s="325">
        <v>77</v>
      </c>
      <c r="H303" s="325">
        <v>66</v>
      </c>
      <c r="I303" s="325">
        <v>38</v>
      </c>
      <c r="J303" s="325">
        <v>28</v>
      </c>
      <c r="K303" s="339">
        <v>7486</v>
      </c>
      <c r="L303" s="388" t="s">
        <v>396</v>
      </c>
    </row>
    <row r="304" spans="1:12" s="2" customFormat="1" ht="13.5" customHeight="1">
      <c r="A304" s="150">
        <f t="shared" si="3"/>
        <v>219</v>
      </c>
      <c r="B304" s="24" t="s">
        <v>315</v>
      </c>
      <c r="C304" s="10" t="s">
        <v>577</v>
      </c>
      <c r="D304" s="200">
        <v>0.42</v>
      </c>
      <c r="E304" s="496" t="s">
        <v>938</v>
      </c>
      <c r="F304" s="497"/>
      <c r="G304" s="497"/>
      <c r="H304" s="497"/>
      <c r="I304" s="497"/>
      <c r="J304" s="497"/>
      <c r="K304" s="498"/>
      <c r="L304" s="255"/>
    </row>
    <row r="305" spans="1:12" s="2" customFormat="1" ht="13.5" customHeight="1">
      <c r="A305" s="150">
        <f t="shared" si="3"/>
        <v>220</v>
      </c>
      <c r="B305" s="24" t="s">
        <v>316</v>
      </c>
      <c r="C305" s="10" t="s">
        <v>578</v>
      </c>
      <c r="D305" s="200">
        <v>0.925</v>
      </c>
      <c r="E305" s="342">
        <v>5561</v>
      </c>
      <c r="F305" s="325">
        <v>40</v>
      </c>
      <c r="G305" s="325">
        <v>62</v>
      </c>
      <c r="H305" s="325">
        <v>68</v>
      </c>
      <c r="I305" s="325">
        <v>26</v>
      </c>
      <c r="J305" s="325">
        <v>35</v>
      </c>
      <c r="K305" s="339">
        <v>5792</v>
      </c>
      <c r="L305" s="388" t="s">
        <v>396</v>
      </c>
    </row>
    <row r="306" spans="1:12" s="2" customFormat="1" ht="13.5" customHeight="1">
      <c r="A306" s="150">
        <f t="shared" si="3"/>
        <v>221</v>
      </c>
      <c r="B306" s="24" t="s">
        <v>317</v>
      </c>
      <c r="C306" s="10" t="s">
        <v>579</v>
      </c>
      <c r="D306" s="200">
        <v>28.723</v>
      </c>
      <c r="E306" s="246">
        <v>2345</v>
      </c>
      <c r="F306" s="247">
        <v>12</v>
      </c>
      <c r="G306" s="247">
        <v>55</v>
      </c>
      <c r="H306" s="247">
        <v>60</v>
      </c>
      <c r="I306" s="247">
        <v>35</v>
      </c>
      <c r="J306" s="247">
        <v>49</v>
      </c>
      <c r="K306" s="248">
        <v>2556</v>
      </c>
      <c r="L306" s="267" t="s">
        <v>848</v>
      </c>
    </row>
    <row r="307" spans="1:12" s="2" customFormat="1" ht="13.5" customHeight="1">
      <c r="A307" s="150">
        <f t="shared" si="3"/>
        <v>222</v>
      </c>
      <c r="B307" s="45" t="s">
        <v>318</v>
      </c>
      <c r="C307" s="12" t="s">
        <v>982</v>
      </c>
      <c r="D307" s="202">
        <v>7.523</v>
      </c>
      <c r="E307" s="342">
        <v>866</v>
      </c>
      <c r="F307" s="325">
        <v>2</v>
      </c>
      <c r="G307" s="325">
        <v>21</v>
      </c>
      <c r="H307" s="325">
        <v>13</v>
      </c>
      <c r="I307" s="325">
        <v>17</v>
      </c>
      <c r="J307" s="325">
        <v>23</v>
      </c>
      <c r="K307" s="339">
        <v>942</v>
      </c>
      <c r="L307" s="388" t="s">
        <v>396</v>
      </c>
    </row>
    <row r="308" spans="1:12" s="2" customFormat="1" ht="13.5" customHeight="1">
      <c r="A308" s="150">
        <f t="shared" si="3"/>
        <v>223</v>
      </c>
      <c r="B308" s="45" t="s">
        <v>319</v>
      </c>
      <c r="C308" s="10" t="s">
        <v>983</v>
      </c>
      <c r="D308" s="200">
        <v>8.569</v>
      </c>
      <c r="E308" s="342">
        <v>870</v>
      </c>
      <c r="F308" s="325">
        <v>2</v>
      </c>
      <c r="G308" s="325">
        <v>21</v>
      </c>
      <c r="H308" s="325">
        <v>13</v>
      </c>
      <c r="I308" s="325">
        <v>17</v>
      </c>
      <c r="J308" s="325">
        <v>23</v>
      </c>
      <c r="K308" s="339">
        <v>946</v>
      </c>
      <c r="L308" s="267" t="s">
        <v>849</v>
      </c>
    </row>
    <row r="309" spans="1:12" s="2" customFormat="1" ht="13.5" customHeight="1">
      <c r="A309" s="150">
        <f t="shared" si="3"/>
        <v>224</v>
      </c>
      <c r="B309" s="45" t="s">
        <v>580</v>
      </c>
      <c r="C309" s="12" t="s">
        <v>581</v>
      </c>
      <c r="D309" s="202">
        <v>12</v>
      </c>
      <c r="E309" s="342">
        <v>2199</v>
      </c>
      <c r="F309" s="325">
        <v>10</v>
      </c>
      <c r="G309" s="325">
        <v>52</v>
      </c>
      <c r="H309" s="325">
        <v>58</v>
      </c>
      <c r="I309" s="325">
        <v>39</v>
      </c>
      <c r="J309" s="325">
        <v>39</v>
      </c>
      <c r="K309" s="339">
        <v>2397</v>
      </c>
      <c r="L309" s="388" t="s">
        <v>396</v>
      </c>
    </row>
    <row r="310" spans="1:12" s="2" customFormat="1" ht="13.5" customHeight="1">
      <c r="A310" s="150">
        <f t="shared" si="3"/>
        <v>225</v>
      </c>
      <c r="B310" s="45" t="s">
        <v>582</v>
      </c>
      <c r="C310" s="93" t="s">
        <v>984</v>
      </c>
      <c r="D310" s="200">
        <v>0.485</v>
      </c>
      <c r="E310" s="342">
        <v>3596</v>
      </c>
      <c r="F310" s="325">
        <v>10</v>
      </c>
      <c r="G310" s="325">
        <v>66</v>
      </c>
      <c r="H310" s="325">
        <v>72</v>
      </c>
      <c r="I310" s="325">
        <v>34</v>
      </c>
      <c r="J310" s="325">
        <v>61</v>
      </c>
      <c r="K310" s="339">
        <v>3839</v>
      </c>
      <c r="L310" s="388" t="s">
        <v>396</v>
      </c>
    </row>
    <row r="311" spans="1:12" s="2" customFormat="1" ht="13.5" customHeight="1">
      <c r="A311" s="150">
        <f t="shared" si="3"/>
        <v>226</v>
      </c>
      <c r="B311" s="45" t="s">
        <v>320</v>
      </c>
      <c r="C311" s="10" t="s">
        <v>985</v>
      </c>
      <c r="D311" s="200">
        <v>0.139</v>
      </c>
      <c r="E311" s="496" t="s">
        <v>938</v>
      </c>
      <c r="F311" s="497"/>
      <c r="G311" s="497"/>
      <c r="H311" s="497"/>
      <c r="I311" s="497"/>
      <c r="J311" s="497"/>
      <c r="K311" s="498"/>
      <c r="L311" s="255"/>
    </row>
    <row r="312" spans="1:12" s="2" customFormat="1" ht="13.5" customHeight="1">
      <c r="A312" s="150">
        <f t="shared" si="3"/>
        <v>227</v>
      </c>
      <c r="B312" s="45" t="s">
        <v>321</v>
      </c>
      <c r="C312" s="10" t="s">
        <v>986</v>
      </c>
      <c r="D312" s="200">
        <v>3.073</v>
      </c>
      <c r="E312" s="496" t="s">
        <v>938</v>
      </c>
      <c r="F312" s="497"/>
      <c r="G312" s="497"/>
      <c r="H312" s="497"/>
      <c r="I312" s="497"/>
      <c r="J312" s="497"/>
      <c r="K312" s="498"/>
      <c r="L312" s="255"/>
    </row>
    <row r="313" spans="1:12" s="2" customFormat="1" ht="13.5" customHeight="1">
      <c r="A313" s="150">
        <f t="shared" si="3"/>
        <v>228</v>
      </c>
      <c r="B313" s="45" t="s">
        <v>322</v>
      </c>
      <c r="C313" s="10" t="s">
        <v>987</v>
      </c>
      <c r="D313" s="200">
        <v>0.12</v>
      </c>
      <c r="E313" s="496" t="s">
        <v>938</v>
      </c>
      <c r="F313" s="497"/>
      <c r="G313" s="497"/>
      <c r="H313" s="497"/>
      <c r="I313" s="497"/>
      <c r="J313" s="497"/>
      <c r="K313" s="498"/>
      <c r="L313" s="255"/>
    </row>
    <row r="314" spans="1:12" s="2" customFormat="1" ht="13.5" customHeight="1">
      <c r="A314" s="150">
        <f t="shared" si="3"/>
        <v>229</v>
      </c>
      <c r="B314" s="45" t="s">
        <v>323</v>
      </c>
      <c r="C314" s="10" t="s">
        <v>583</v>
      </c>
      <c r="D314" s="200">
        <v>8.102</v>
      </c>
      <c r="E314" s="342">
        <v>1837</v>
      </c>
      <c r="F314" s="325">
        <v>19</v>
      </c>
      <c r="G314" s="325">
        <v>40</v>
      </c>
      <c r="H314" s="325">
        <v>34</v>
      </c>
      <c r="I314" s="325">
        <v>23</v>
      </c>
      <c r="J314" s="325">
        <v>21</v>
      </c>
      <c r="K314" s="339">
        <v>1974</v>
      </c>
      <c r="L314" s="388" t="s">
        <v>396</v>
      </c>
    </row>
    <row r="315" spans="1:12" s="2" customFormat="1" ht="13.5" customHeight="1">
      <c r="A315" s="150">
        <f t="shared" si="3"/>
        <v>230</v>
      </c>
      <c r="B315" s="45" t="s">
        <v>324</v>
      </c>
      <c r="C315" s="12" t="s">
        <v>584</v>
      </c>
      <c r="D315" s="202">
        <v>11.237</v>
      </c>
      <c r="E315" s="342">
        <v>1335</v>
      </c>
      <c r="F315" s="325">
        <v>14</v>
      </c>
      <c r="G315" s="325">
        <v>34</v>
      </c>
      <c r="H315" s="325">
        <v>42</v>
      </c>
      <c r="I315" s="325">
        <v>35</v>
      </c>
      <c r="J315" s="325">
        <v>25</v>
      </c>
      <c r="K315" s="339">
        <v>1485</v>
      </c>
      <c r="L315" s="388" t="s">
        <v>396</v>
      </c>
    </row>
    <row r="316" spans="1:12" s="2" customFormat="1" ht="13.5" customHeight="1">
      <c r="A316" s="150">
        <f t="shared" si="3"/>
        <v>231</v>
      </c>
      <c r="B316" s="45" t="s">
        <v>325</v>
      </c>
      <c r="C316" s="12" t="s">
        <v>1006</v>
      </c>
      <c r="D316" s="202">
        <v>8.428</v>
      </c>
      <c r="E316" s="342">
        <v>6385</v>
      </c>
      <c r="F316" s="325">
        <v>63</v>
      </c>
      <c r="G316" s="325">
        <v>108</v>
      </c>
      <c r="H316" s="325">
        <v>75</v>
      </c>
      <c r="I316" s="325">
        <v>82</v>
      </c>
      <c r="J316" s="325">
        <v>48</v>
      </c>
      <c r="K316" s="339">
        <v>6761</v>
      </c>
      <c r="L316" s="267" t="s">
        <v>850</v>
      </c>
    </row>
    <row r="317" spans="1:12" s="2" customFormat="1" ht="13.5" customHeight="1">
      <c r="A317" s="396"/>
      <c r="B317" s="110" t="s">
        <v>355</v>
      </c>
      <c r="C317" s="123" t="s">
        <v>1007</v>
      </c>
      <c r="D317" s="182">
        <v>2.853</v>
      </c>
      <c r="E317" s="275">
        <v>12878</v>
      </c>
      <c r="F317" s="276">
        <v>182</v>
      </c>
      <c r="G317" s="276">
        <v>324</v>
      </c>
      <c r="H317" s="276">
        <v>420</v>
      </c>
      <c r="I317" s="276">
        <v>252</v>
      </c>
      <c r="J317" s="276">
        <v>1940</v>
      </c>
      <c r="K317" s="422">
        <v>15996</v>
      </c>
      <c r="L317" s="395" t="s">
        <v>913</v>
      </c>
    </row>
    <row r="318" spans="1:12" s="2" customFormat="1" ht="13.5" customHeight="1">
      <c r="A318" s="396"/>
      <c r="B318" s="110" t="s">
        <v>354</v>
      </c>
      <c r="C318" s="120" t="s">
        <v>1011</v>
      </c>
      <c r="D318" s="182">
        <v>3.396</v>
      </c>
      <c r="E318" s="275">
        <v>13171</v>
      </c>
      <c r="F318" s="276">
        <v>182</v>
      </c>
      <c r="G318" s="276">
        <v>327</v>
      </c>
      <c r="H318" s="276">
        <v>315</v>
      </c>
      <c r="I318" s="276">
        <v>229</v>
      </c>
      <c r="J318" s="276">
        <v>1735</v>
      </c>
      <c r="K318" s="422">
        <v>15959</v>
      </c>
      <c r="L318" s="395" t="s">
        <v>914</v>
      </c>
    </row>
    <row r="319" spans="1:12" s="2" customFormat="1" ht="13.5" customHeight="1">
      <c r="A319" s="150">
        <f>A316+1</f>
        <v>232</v>
      </c>
      <c r="B319" s="45" t="s">
        <v>18</v>
      </c>
      <c r="C319" s="12" t="s">
        <v>1012</v>
      </c>
      <c r="D319" s="202">
        <v>9.947</v>
      </c>
      <c r="E319" s="342">
        <v>2522</v>
      </c>
      <c r="F319" s="325">
        <v>64</v>
      </c>
      <c r="G319" s="325">
        <v>88</v>
      </c>
      <c r="H319" s="325">
        <v>92</v>
      </c>
      <c r="I319" s="325">
        <v>68</v>
      </c>
      <c r="J319" s="325">
        <v>92</v>
      </c>
      <c r="K319" s="339">
        <v>2926</v>
      </c>
      <c r="L319" s="267" t="s">
        <v>851</v>
      </c>
    </row>
    <row r="320" spans="1:12" s="2" customFormat="1" ht="13.5" customHeight="1">
      <c r="A320" s="150">
        <f>A319+1</f>
        <v>233</v>
      </c>
      <c r="B320" s="24" t="s">
        <v>19</v>
      </c>
      <c r="C320" s="10" t="s">
        <v>585</v>
      </c>
      <c r="D320" s="200">
        <v>14.030000000000001</v>
      </c>
      <c r="E320" s="342">
        <v>2863</v>
      </c>
      <c r="F320" s="325">
        <v>44</v>
      </c>
      <c r="G320" s="325">
        <v>77</v>
      </c>
      <c r="H320" s="325">
        <v>80</v>
      </c>
      <c r="I320" s="325">
        <v>53</v>
      </c>
      <c r="J320" s="325">
        <v>75</v>
      </c>
      <c r="K320" s="339">
        <v>3192</v>
      </c>
      <c r="L320" s="388" t="s">
        <v>396</v>
      </c>
    </row>
    <row r="321" spans="1:12" s="2" customFormat="1" ht="13.5" customHeight="1">
      <c r="A321" s="150">
        <f>A320+1</f>
        <v>234</v>
      </c>
      <c r="B321" s="24" t="s">
        <v>20</v>
      </c>
      <c r="C321" s="10" t="s">
        <v>988</v>
      </c>
      <c r="D321" s="200">
        <v>0.6</v>
      </c>
      <c r="E321" s="496" t="s">
        <v>938</v>
      </c>
      <c r="F321" s="497"/>
      <c r="G321" s="497"/>
      <c r="H321" s="497"/>
      <c r="I321" s="497"/>
      <c r="J321" s="497"/>
      <c r="K321" s="498"/>
      <c r="L321" s="255"/>
    </row>
    <row r="322" spans="1:12" s="2" customFormat="1" ht="13.5" customHeight="1">
      <c r="A322" s="150">
        <f>A321+1</f>
        <v>235</v>
      </c>
      <c r="B322" s="24" t="s">
        <v>21</v>
      </c>
      <c r="C322" s="10" t="s">
        <v>989</v>
      </c>
      <c r="D322" s="200">
        <v>0.111</v>
      </c>
      <c r="E322" s="496" t="s">
        <v>938</v>
      </c>
      <c r="F322" s="497"/>
      <c r="G322" s="497"/>
      <c r="H322" s="497"/>
      <c r="I322" s="497"/>
      <c r="J322" s="497"/>
      <c r="K322" s="498"/>
      <c r="L322" s="255"/>
    </row>
    <row r="323" spans="1:12" s="2" customFormat="1" ht="13.5" customHeight="1" thickBot="1">
      <c r="A323" s="152">
        <f>A322+1</f>
        <v>236</v>
      </c>
      <c r="B323" s="27" t="s">
        <v>22</v>
      </c>
      <c r="C323" s="20" t="s">
        <v>586</v>
      </c>
      <c r="D323" s="201">
        <v>19.459</v>
      </c>
      <c r="E323" s="317">
        <v>3882</v>
      </c>
      <c r="F323" s="318">
        <v>83</v>
      </c>
      <c r="G323" s="318">
        <v>81</v>
      </c>
      <c r="H323" s="318">
        <v>60</v>
      </c>
      <c r="I323" s="318">
        <v>93</v>
      </c>
      <c r="J323" s="318">
        <v>51</v>
      </c>
      <c r="K323" s="319">
        <v>4250</v>
      </c>
      <c r="L323" s="270" t="s">
        <v>852</v>
      </c>
    </row>
    <row r="324" spans="1:12" s="2" customFormat="1" ht="15" customHeight="1" thickBot="1" thickTop="1">
      <c r="A324" s="153"/>
      <c r="B324" s="21"/>
      <c r="C324" s="22" t="s">
        <v>752</v>
      </c>
      <c r="D324" s="186">
        <v>221.37500000000003</v>
      </c>
      <c r="E324" s="235"/>
      <c r="F324" s="235"/>
      <c r="G324" s="235"/>
      <c r="H324" s="235"/>
      <c r="I324" s="235"/>
      <c r="J324" s="235"/>
      <c r="K324" s="236"/>
      <c r="L324" s="261"/>
    </row>
    <row r="325" spans="1:12" s="2" customFormat="1" ht="13.5" customHeight="1" thickBot="1" thickTop="1">
      <c r="A325" s="156">
        <f>A323+1</f>
        <v>237</v>
      </c>
      <c r="B325" s="71" t="s">
        <v>23</v>
      </c>
      <c r="C325" s="72" t="s">
        <v>587</v>
      </c>
      <c r="D325" s="204">
        <v>7.39</v>
      </c>
      <c r="E325" s="302">
        <v>3890</v>
      </c>
      <c r="F325" s="303">
        <v>60</v>
      </c>
      <c r="G325" s="303">
        <v>49</v>
      </c>
      <c r="H325" s="303">
        <v>42</v>
      </c>
      <c r="I325" s="303">
        <v>75</v>
      </c>
      <c r="J325" s="303">
        <v>98</v>
      </c>
      <c r="K325" s="304">
        <v>4214</v>
      </c>
      <c r="L325" s="388" t="s">
        <v>396</v>
      </c>
    </row>
    <row r="326" spans="1:12" s="2" customFormat="1" ht="15" customHeight="1" thickBot="1" thickTop="1">
      <c r="A326" s="164"/>
      <c r="B326" s="383"/>
      <c r="C326" s="129" t="s">
        <v>753</v>
      </c>
      <c r="D326" s="220">
        <v>7.39</v>
      </c>
      <c r="E326" s="384"/>
      <c r="F326" s="384"/>
      <c r="G326" s="384"/>
      <c r="H326" s="384"/>
      <c r="I326" s="384"/>
      <c r="J326" s="384"/>
      <c r="K326" s="352"/>
      <c r="L326" s="394"/>
    </row>
    <row r="327" spans="1:12" s="2" customFormat="1" ht="13.5" customHeight="1" thickTop="1">
      <c r="A327" s="149">
        <f>A325+1</f>
        <v>238</v>
      </c>
      <c r="B327" s="23" t="s">
        <v>24</v>
      </c>
      <c r="C327" s="28" t="s">
        <v>588</v>
      </c>
      <c r="D327" s="199">
        <v>16.568</v>
      </c>
      <c r="E327" s="308">
        <v>1846</v>
      </c>
      <c r="F327" s="309">
        <v>12</v>
      </c>
      <c r="G327" s="309">
        <v>39</v>
      </c>
      <c r="H327" s="309">
        <v>29</v>
      </c>
      <c r="I327" s="309">
        <v>49</v>
      </c>
      <c r="J327" s="309">
        <v>78</v>
      </c>
      <c r="K327" s="310">
        <v>2053</v>
      </c>
      <c r="L327" s="268" t="s">
        <v>853</v>
      </c>
    </row>
    <row r="328" spans="1:12" s="2" customFormat="1" ht="13.5" customHeight="1">
      <c r="A328" s="150">
        <f>A327+1</f>
        <v>239</v>
      </c>
      <c r="B328" s="24" t="s">
        <v>25</v>
      </c>
      <c r="C328" s="56" t="s">
        <v>589</v>
      </c>
      <c r="D328" s="200">
        <v>10.552</v>
      </c>
      <c r="E328" s="342">
        <v>1896</v>
      </c>
      <c r="F328" s="325">
        <v>12</v>
      </c>
      <c r="G328" s="325">
        <v>40</v>
      </c>
      <c r="H328" s="325">
        <v>30</v>
      </c>
      <c r="I328" s="325">
        <v>50</v>
      </c>
      <c r="J328" s="325">
        <v>80</v>
      </c>
      <c r="K328" s="339">
        <v>2108</v>
      </c>
      <c r="L328" s="388" t="s">
        <v>396</v>
      </c>
    </row>
    <row r="329" spans="1:12" s="2" customFormat="1" ht="13.5" customHeight="1">
      <c r="A329" s="396"/>
      <c r="B329" s="110" t="s">
        <v>268</v>
      </c>
      <c r="C329" s="115" t="s">
        <v>533</v>
      </c>
      <c r="D329" s="182">
        <v>0.187</v>
      </c>
      <c r="E329" s="532" t="s">
        <v>938</v>
      </c>
      <c r="F329" s="533"/>
      <c r="G329" s="533"/>
      <c r="H329" s="533"/>
      <c r="I329" s="533"/>
      <c r="J329" s="533"/>
      <c r="K329" s="534"/>
      <c r="L329" s="395" t="s">
        <v>912</v>
      </c>
    </row>
    <row r="330" spans="1:12" s="2" customFormat="1" ht="13.5" customHeight="1">
      <c r="A330" s="150">
        <f>A328+1</f>
        <v>240</v>
      </c>
      <c r="B330" s="24" t="s">
        <v>26</v>
      </c>
      <c r="C330" s="56" t="s">
        <v>590</v>
      </c>
      <c r="D330" s="200">
        <v>13.887</v>
      </c>
      <c r="E330" s="342">
        <v>4062</v>
      </c>
      <c r="F330" s="325">
        <v>19</v>
      </c>
      <c r="G330" s="325">
        <v>63</v>
      </c>
      <c r="H330" s="325">
        <v>45</v>
      </c>
      <c r="I330" s="325">
        <v>57</v>
      </c>
      <c r="J330" s="325">
        <v>91</v>
      </c>
      <c r="K330" s="339">
        <v>4337</v>
      </c>
      <c r="L330" s="267" t="s">
        <v>854</v>
      </c>
    </row>
    <row r="331" spans="1:12" s="2" customFormat="1" ht="13.5" customHeight="1">
      <c r="A331" s="150">
        <f aca="true" t="shared" si="4" ref="A331:A336">A330+1</f>
        <v>241</v>
      </c>
      <c r="B331" s="24" t="s">
        <v>27</v>
      </c>
      <c r="C331" s="56" t="s">
        <v>591</v>
      </c>
      <c r="D331" s="200">
        <v>1.663</v>
      </c>
      <c r="E331" s="496" t="s">
        <v>938</v>
      </c>
      <c r="F331" s="497"/>
      <c r="G331" s="497"/>
      <c r="H331" s="497"/>
      <c r="I331" s="497"/>
      <c r="J331" s="497"/>
      <c r="K331" s="498"/>
      <c r="L331" s="255"/>
    </row>
    <row r="332" spans="1:12" s="2" customFormat="1" ht="13.5" customHeight="1">
      <c r="A332" s="150">
        <f t="shared" si="4"/>
        <v>242</v>
      </c>
      <c r="B332" s="24" t="s">
        <v>28</v>
      </c>
      <c r="C332" s="56" t="s">
        <v>592</v>
      </c>
      <c r="D332" s="200">
        <v>1.387</v>
      </c>
      <c r="E332" s="496" t="s">
        <v>938</v>
      </c>
      <c r="F332" s="497"/>
      <c r="G332" s="497"/>
      <c r="H332" s="497"/>
      <c r="I332" s="497"/>
      <c r="J332" s="497"/>
      <c r="K332" s="498"/>
      <c r="L332" s="255"/>
    </row>
    <row r="333" spans="1:12" s="2" customFormat="1" ht="13.5" customHeight="1">
      <c r="A333" s="150">
        <f t="shared" si="4"/>
        <v>243</v>
      </c>
      <c r="B333" s="24" t="s">
        <v>29</v>
      </c>
      <c r="C333" s="56" t="s">
        <v>593</v>
      </c>
      <c r="D333" s="200">
        <v>14.774</v>
      </c>
      <c r="E333" s="342">
        <v>2050</v>
      </c>
      <c r="F333" s="325">
        <v>11</v>
      </c>
      <c r="G333" s="325">
        <v>54</v>
      </c>
      <c r="H333" s="325">
        <v>35</v>
      </c>
      <c r="I333" s="325">
        <v>41</v>
      </c>
      <c r="J333" s="325">
        <v>97</v>
      </c>
      <c r="K333" s="339">
        <v>2288</v>
      </c>
      <c r="L333" s="267" t="s">
        <v>855</v>
      </c>
    </row>
    <row r="334" spans="1:12" s="2" customFormat="1" ht="13.5" customHeight="1">
      <c r="A334" s="150">
        <f t="shared" si="4"/>
        <v>244</v>
      </c>
      <c r="B334" s="24" t="s">
        <v>30</v>
      </c>
      <c r="C334" s="56" t="s">
        <v>594</v>
      </c>
      <c r="D334" s="200">
        <v>10.071</v>
      </c>
      <c r="E334" s="342">
        <v>1474</v>
      </c>
      <c r="F334" s="325">
        <v>11</v>
      </c>
      <c r="G334" s="325">
        <v>35</v>
      </c>
      <c r="H334" s="325">
        <v>21</v>
      </c>
      <c r="I334" s="325">
        <v>38</v>
      </c>
      <c r="J334" s="325">
        <v>93</v>
      </c>
      <c r="K334" s="339">
        <v>1672</v>
      </c>
      <c r="L334" s="267" t="s">
        <v>856</v>
      </c>
    </row>
    <row r="335" spans="1:12" s="2" customFormat="1" ht="13.5" customHeight="1">
      <c r="A335" s="150">
        <f t="shared" si="4"/>
        <v>245</v>
      </c>
      <c r="B335" s="24" t="s">
        <v>31</v>
      </c>
      <c r="C335" s="56" t="s">
        <v>595</v>
      </c>
      <c r="D335" s="200">
        <v>0.783</v>
      </c>
      <c r="E335" s="496" t="s">
        <v>938</v>
      </c>
      <c r="F335" s="497"/>
      <c r="G335" s="497"/>
      <c r="H335" s="497"/>
      <c r="I335" s="497"/>
      <c r="J335" s="497"/>
      <c r="K335" s="498"/>
      <c r="L335" s="255"/>
    </row>
    <row r="336" spans="1:12" s="2" customFormat="1" ht="13.5" customHeight="1" thickBot="1">
      <c r="A336" s="152">
        <f t="shared" si="4"/>
        <v>246</v>
      </c>
      <c r="B336" s="27" t="s">
        <v>32</v>
      </c>
      <c r="C336" s="68" t="s">
        <v>596</v>
      </c>
      <c r="D336" s="201">
        <v>7.017</v>
      </c>
      <c r="E336" s="317">
        <v>1515</v>
      </c>
      <c r="F336" s="318">
        <v>11</v>
      </c>
      <c r="G336" s="318">
        <v>36</v>
      </c>
      <c r="H336" s="318">
        <v>22</v>
      </c>
      <c r="I336" s="318">
        <v>39</v>
      </c>
      <c r="J336" s="318">
        <v>96</v>
      </c>
      <c r="K336" s="319">
        <v>1719</v>
      </c>
      <c r="L336" s="137" t="s">
        <v>396</v>
      </c>
    </row>
    <row r="337" spans="1:12" s="2" customFormat="1" ht="15" customHeight="1" thickBot="1" thickTop="1">
      <c r="A337" s="153"/>
      <c r="B337" s="21"/>
      <c r="C337" s="22" t="s">
        <v>754</v>
      </c>
      <c r="D337" s="186">
        <v>76.702</v>
      </c>
      <c r="E337" s="235"/>
      <c r="F337" s="235"/>
      <c r="G337" s="235"/>
      <c r="H337" s="235"/>
      <c r="I337" s="235"/>
      <c r="J337" s="235"/>
      <c r="K337" s="236"/>
      <c r="L337" s="261"/>
    </row>
    <row r="338" spans="1:12" s="2" customFormat="1" ht="13.5" customHeight="1" thickTop="1">
      <c r="A338" s="401"/>
      <c r="B338" s="216" t="s">
        <v>361</v>
      </c>
      <c r="C338" s="224" t="s">
        <v>597</v>
      </c>
      <c r="D338" s="218">
        <v>0.07</v>
      </c>
      <c r="E338" s="493" t="s">
        <v>938</v>
      </c>
      <c r="F338" s="494"/>
      <c r="G338" s="494"/>
      <c r="H338" s="494"/>
      <c r="I338" s="494"/>
      <c r="J338" s="494"/>
      <c r="K338" s="495"/>
      <c r="L338" s="402" t="s">
        <v>915</v>
      </c>
    </row>
    <row r="339" spans="1:12" s="2" customFormat="1" ht="13.5" customHeight="1">
      <c r="A339" s="150">
        <f>A336+1</f>
        <v>247</v>
      </c>
      <c r="B339" s="24" t="s">
        <v>33</v>
      </c>
      <c r="C339" s="37" t="s">
        <v>598</v>
      </c>
      <c r="D339" s="200">
        <v>3.994</v>
      </c>
      <c r="E339" s="342">
        <v>4201</v>
      </c>
      <c r="F339" s="325">
        <v>14</v>
      </c>
      <c r="G339" s="325">
        <v>71</v>
      </c>
      <c r="H339" s="325">
        <v>53</v>
      </c>
      <c r="I339" s="325">
        <v>80</v>
      </c>
      <c r="J339" s="325">
        <v>92</v>
      </c>
      <c r="K339" s="339">
        <v>4511</v>
      </c>
      <c r="L339" s="267" t="s">
        <v>857</v>
      </c>
    </row>
    <row r="340" spans="1:12" s="2" customFormat="1" ht="13.5" customHeight="1">
      <c r="A340" s="150">
        <f>A339+1</f>
        <v>248</v>
      </c>
      <c r="B340" s="45" t="s">
        <v>34</v>
      </c>
      <c r="C340" s="31" t="s">
        <v>599</v>
      </c>
      <c r="D340" s="202">
        <v>11.881</v>
      </c>
      <c r="E340" s="342">
        <v>2801</v>
      </c>
      <c r="F340" s="325">
        <v>10</v>
      </c>
      <c r="G340" s="325">
        <v>48</v>
      </c>
      <c r="H340" s="325">
        <v>35</v>
      </c>
      <c r="I340" s="325">
        <v>54</v>
      </c>
      <c r="J340" s="325">
        <v>61</v>
      </c>
      <c r="K340" s="339">
        <v>3009</v>
      </c>
      <c r="L340" s="388" t="s">
        <v>396</v>
      </c>
    </row>
    <row r="341" spans="1:12" s="2" customFormat="1" ht="13.5" customHeight="1">
      <c r="A341" s="150">
        <f>A340+1</f>
        <v>249</v>
      </c>
      <c r="B341" s="24" t="s">
        <v>35</v>
      </c>
      <c r="C341" s="37" t="s">
        <v>600</v>
      </c>
      <c r="D341" s="200">
        <v>10.091</v>
      </c>
      <c r="E341" s="342">
        <v>3743</v>
      </c>
      <c r="F341" s="325">
        <v>13</v>
      </c>
      <c r="G341" s="325">
        <v>64</v>
      </c>
      <c r="H341" s="325">
        <v>47</v>
      </c>
      <c r="I341" s="325">
        <v>72</v>
      </c>
      <c r="J341" s="325">
        <v>82</v>
      </c>
      <c r="K341" s="339">
        <v>4021</v>
      </c>
      <c r="L341" s="388" t="s">
        <v>396</v>
      </c>
    </row>
    <row r="342" spans="1:12" s="2" customFormat="1" ht="13.5" customHeight="1">
      <c r="A342" s="150">
        <f>A341+1</f>
        <v>250</v>
      </c>
      <c r="B342" s="24" t="s">
        <v>36</v>
      </c>
      <c r="C342" s="37" t="s">
        <v>601</v>
      </c>
      <c r="D342" s="200">
        <v>1.484</v>
      </c>
      <c r="E342" s="496" t="s">
        <v>938</v>
      </c>
      <c r="F342" s="497"/>
      <c r="G342" s="497"/>
      <c r="H342" s="497"/>
      <c r="I342" s="497"/>
      <c r="J342" s="497"/>
      <c r="K342" s="498"/>
      <c r="L342" s="255"/>
    </row>
    <row r="343" spans="1:12" s="2" customFormat="1" ht="13.5" customHeight="1">
      <c r="A343" s="396"/>
      <c r="B343" s="110" t="s">
        <v>272</v>
      </c>
      <c r="C343" s="122" t="s">
        <v>602</v>
      </c>
      <c r="D343" s="182">
        <v>0.766</v>
      </c>
      <c r="E343" s="532" t="s">
        <v>938</v>
      </c>
      <c r="F343" s="533"/>
      <c r="G343" s="533"/>
      <c r="H343" s="533"/>
      <c r="I343" s="533"/>
      <c r="J343" s="533"/>
      <c r="K343" s="534"/>
      <c r="L343" s="395" t="s">
        <v>912</v>
      </c>
    </row>
    <row r="344" spans="1:12" s="2" customFormat="1" ht="13.5" customHeight="1">
      <c r="A344" s="150">
        <f>A342+1</f>
        <v>251</v>
      </c>
      <c r="B344" s="45" t="s">
        <v>37</v>
      </c>
      <c r="C344" s="49" t="s">
        <v>603</v>
      </c>
      <c r="D344" s="202">
        <v>23.41</v>
      </c>
      <c r="E344" s="342">
        <v>1592</v>
      </c>
      <c r="F344" s="325">
        <v>3</v>
      </c>
      <c r="G344" s="325">
        <v>26</v>
      </c>
      <c r="H344" s="325">
        <v>18</v>
      </c>
      <c r="I344" s="325">
        <v>25</v>
      </c>
      <c r="J344" s="325">
        <v>38</v>
      </c>
      <c r="K344" s="339">
        <v>1702</v>
      </c>
      <c r="L344" s="388" t="s">
        <v>396</v>
      </c>
    </row>
    <row r="345" spans="1:12" s="2" customFormat="1" ht="13.5" customHeight="1">
      <c r="A345" s="150">
        <f>A344+1</f>
        <v>252</v>
      </c>
      <c r="B345" s="24" t="s">
        <v>38</v>
      </c>
      <c r="C345" s="76" t="s">
        <v>604</v>
      </c>
      <c r="D345" s="200">
        <v>22.225</v>
      </c>
      <c r="E345" s="342">
        <v>981</v>
      </c>
      <c r="F345" s="325">
        <v>4</v>
      </c>
      <c r="G345" s="325">
        <v>30</v>
      </c>
      <c r="H345" s="325">
        <v>18</v>
      </c>
      <c r="I345" s="325">
        <v>14</v>
      </c>
      <c r="J345" s="325">
        <v>17</v>
      </c>
      <c r="K345" s="339">
        <v>1064</v>
      </c>
      <c r="L345" s="388" t="s">
        <v>396</v>
      </c>
    </row>
    <row r="346" spans="1:12" s="2" customFormat="1" ht="13.5" customHeight="1">
      <c r="A346" s="150">
        <f>A345+1</f>
        <v>253</v>
      </c>
      <c r="B346" s="24" t="s">
        <v>39</v>
      </c>
      <c r="C346" s="76" t="s">
        <v>605</v>
      </c>
      <c r="D346" s="200">
        <v>34.31</v>
      </c>
      <c r="E346" s="342">
        <v>453</v>
      </c>
      <c r="F346" s="325">
        <v>2</v>
      </c>
      <c r="G346" s="325">
        <v>16</v>
      </c>
      <c r="H346" s="325">
        <v>8</v>
      </c>
      <c r="I346" s="325">
        <v>13</v>
      </c>
      <c r="J346" s="325">
        <v>13</v>
      </c>
      <c r="K346" s="339">
        <v>505</v>
      </c>
      <c r="L346" s="267" t="s">
        <v>858</v>
      </c>
    </row>
    <row r="347" spans="1:12" s="2" customFormat="1" ht="13.5" customHeight="1">
      <c r="A347" s="150">
        <f>A346+1</f>
        <v>254</v>
      </c>
      <c r="B347" s="24" t="s">
        <v>40</v>
      </c>
      <c r="C347" s="76" t="s">
        <v>606</v>
      </c>
      <c r="D347" s="200">
        <v>5.076</v>
      </c>
      <c r="E347" s="342">
        <v>1342</v>
      </c>
      <c r="F347" s="325">
        <v>3</v>
      </c>
      <c r="G347" s="325">
        <v>22</v>
      </c>
      <c r="H347" s="325">
        <v>15</v>
      </c>
      <c r="I347" s="325">
        <v>21</v>
      </c>
      <c r="J347" s="325">
        <v>32</v>
      </c>
      <c r="K347" s="339">
        <v>1435</v>
      </c>
      <c r="L347" s="388" t="s">
        <v>396</v>
      </c>
    </row>
    <row r="348" spans="1:12" s="2" customFormat="1" ht="13.5" customHeight="1" thickBot="1">
      <c r="A348" s="152">
        <f>A347+1</f>
        <v>255</v>
      </c>
      <c r="B348" s="51" t="s">
        <v>41</v>
      </c>
      <c r="C348" s="50" t="s">
        <v>607</v>
      </c>
      <c r="D348" s="203">
        <v>3.994</v>
      </c>
      <c r="E348" s="317">
        <v>2131</v>
      </c>
      <c r="F348" s="318">
        <v>5</v>
      </c>
      <c r="G348" s="318">
        <v>42</v>
      </c>
      <c r="H348" s="318">
        <v>27</v>
      </c>
      <c r="I348" s="318">
        <v>22</v>
      </c>
      <c r="J348" s="318">
        <v>42</v>
      </c>
      <c r="K348" s="319">
        <v>2269</v>
      </c>
      <c r="L348" s="137" t="s">
        <v>396</v>
      </c>
    </row>
    <row r="349" spans="1:12" s="2" customFormat="1" ht="15" customHeight="1" thickBot="1" thickTop="1">
      <c r="A349" s="153"/>
      <c r="B349" s="21"/>
      <c r="C349" s="22" t="s">
        <v>755</v>
      </c>
      <c r="D349" s="186">
        <v>116.46499999999999</v>
      </c>
      <c r="E349" s="235"/>
      <c r="F349" s="235"/>
      <c r="G349" s="235"/>
      <c r="H349" s="235"/>
      <c r="I349" s="235"/>
      <c r="J349" s="235"/>
      <c r="K349" s="236"/>
      <c r="L349" s="261"/>
    </row>
    <row r="350" spans="1:12" s="6" customFormat="1" ht="13.5" customHeight="1" thickBot="1" thickTop="1">
      <c r="A350" s="159">
        <f>A348+1</f>
        <v>256</v>
      </c>
      <c r="B350" s="4" t="s">
        <v>42</v>
      </c>
      <c r="C350" s="142" t="s">
        <v>608</v>
      </c>
      <c r="D350" s="195">
        <v>11.852</v>
      </c>
      <c r="E350" s="240">
        <v>1138</v>
      </c>
      <c r="F350" s="241">
        <v>5</v>
      </c>
      <c r="G350" s="241">
        <v>20</v>
      </c>
      <c r="H350" s="241">
        <v>15</v>
      </c>
      <c r="I350" s="241">
        <v>20</v>
      </c>
      <c r="J350" s="241">
        <v>30</v>
      </c>
      <c r="K350" s="242">
        <v>1228</v>
      </c>
      <c r="L350" s="137" t="s">
        <v>396</v>
      </c>
    </row>
    <row r="351" spans="1:12" s="2" customFormat="1" ht="15" customHeight="1" thickBot="1" thickTop="1">
      <c r="A351" s="153"/>
      <c r="B351" s="21"/>
      <c r="C351" s="22" t="s">
        <v>756</v>
      </c>
      <c r="D351" s="186">
        <v>11.852</v>
      </c>
      <c r="E351" s="235"/>
      <c r="F351" s="235"/>
      <c r="G351" s="235"/>
      <c r="H351" s="235"/>
      <c r="I351" s="235"/>
      <c r="J351" s="235"/>
      <c r="K351" s="236"/>
      <c r="L351" s="261"/>
    </row>
    <row r="352" spans="1:12" s="2" customFormat="1" ht="13.5" customHeight="1" thickTop="1">
      <c r="A352" s="149">
        <f>A350+1</f>
        <v>257</v>
      </c>
      <c r="B352" s="23" t="s">
        <v>43</v>
      </c>
      <c r="C352" s="18" t="s">
        <v>609</v>
      </c>
      <c r="D352" s="199">
        <v>2.445</v>
      </c>
      <c r="E352" s="508" t="s">
        <v>938</v>
      </c>
      <c r="F352" s="509"/>
      <c r="G352" s="509"/>
      <c r="H352" s="509"/>
      <c r="I352" s="509"/>
      <c r="J352" s="509"/>
      <c r="K352" s="510"/>
      <c r="L352" s="263"/>
    </row>
    <row r="353" spans="1:12" s="2" customFormat="1" ht="13.5" customHeight="1">
      <c r="A353" s="150">
        <f>A352+1</f>
        <v>258</v>
      </c>
      <c r="B353" s="24" t="s">
        <v>44</v>
      </c>
      <c r="C353" s="10" t="s">
        <v>610</v>
      </c>
      <c r="D353" s="200">
        <v>58.127</v>
      </c>
      <c r="E353" s="289">
        <v>2384</v>
      </c>
      <c r="F353" s="290">
        <v>16</v>
      </c>
      <c r="G353" s="290">
        <v>35</v>
      </c>
      <c r="H353" s="290">
        <v>29</v>
      </c>
      <c r="I353" s="290">
        <v>21</v>
      </c>
      <c r="J353" s="290">
        <v>18</v>
      </c>
      <c r="K353" s="291">
        <v>2503</v>
      </c>
      <c r="L353" s="267" t="s">
        <v>859</v>
      </c>
    </row>
    <row r="354" spans="1:126" s="79" customFormat="1" ht="13.5" customHeight="1">
      <c r="A354" s="396"/>
      <c r="B354" s="110" t="s">
        <v>10</v>
      </c>
      <c r="C354" s="120" t="s">
        <v>611</v>
      </c>
      <c r="D354" s="182">
        <v>0.102</v>
      </c>
      <c r="E354" s="532" t="s">
        <v>938</v>
      </c>
      <c r="F354" s="533"/>
      <c r="G354" s="533"/>
      <c r="H354" s="533"/>
      <c r="I354" s="533"/>
      <c r="J354" s="533"/>
      <c r="K354" s="534"/>
      <c r="L354" s="395" t="s">
        <v>916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</row>
    <row r="355" spans="1:12" s="2" customFormat="1" ht="13.5" customHeight="1">
      <c r="A355" s="150">
        <f>A353+1</f>
        <v>259</v>
      </c>
      <c r="B355" s="24" t="s">
        <v>45</v>
      </c>
      <c r="C355" s="12" t="s">
        <v>612</v>
      </c>
      <c r="D355" s="200">
        <v>11.045</v>
      </c>
      <c r="E355" s="342">
        <v>2896</v>
      </c>
      <c r="F355" s="325">
        <v>12</v>
      </c>
      <c r="G355" s="325">
        <v>57</v>
      </c>
      <c r="H355" s="325">
        <v>36</v>
      </c>
      <c r="I355" s="325">
        <v>47</v>
      </c>
      <c r="J355" s="325">
        <v>41</v>
      </c>
      <c r="K355" s="339">
        <v>3089</v>
      </c>
      <c r="L355" s="267" t="s">
        <v>860</v>
      </c>
    </row>
    <row r="356" spans="1:12" s="2" customFormat="1" ht="13.5" customHeight="1">
      <c r="A356" s="150">
        <f>A355+1</f>
        <v>260</v>
      </c>
      <c r="B356" s="24" t="s">
        <v>46</v>
      </c>
      <c r="C356" s="10" t="s">
        <v>613</v>
      </c>
      <c r="D356" s="200">
        <v>1.38</v>
      </c>
      <c r="E356" s="342">
        <v>2772</v>
      </c>
      <c r="F356" s="325">
        <v>10</v>
      </c>
      <c r="G356" s="325">
        <v>67</v>
      </c>
      <c r="H356" s="325">
        <v>30</v>
      </c>
      <c r="I356" s="325">
        <v>35</v>
      </c>
      <c r="J356" s="325">
        <v>25</v>
      </c>
      <c r="K356" s="339">
        <v>2939</v>
      </c>
      <c r="L356" s="388" t="s">
        <v>396</v>
      </c>
    </row>
    <row r="357" spans="1:12" s="2" customFormat="1" ht="13.5" customHeight="1">
      <c r="A357" s="150">
        <f>A356+1</f>
        <v>261</v>
      </c>
      <c r="B357" s="24" t="s">
        <v>47</v>
      </c>
      <c r="C357" s="10" t="s">
        <v>614</v>
      </c>
      <c r="D357" s="200">
        <v>0.541</v>
      </c>
      <c r="E357" s="342">
        <v>1955</v>
      </c>
      <c r="F357" s="325">
        <v>9</v>
      </c>
      <c r="G357" s="325">
        <v>36</v>
      </c>
      <c r="H357" s="325">
        <v>20</v>
      </c>
      <c r="I357" s="325">
        <v>20</v>
      </c>
      <c r="J357" s="325">
        <v>18</v>
      </c>
      <c r="K357" s="339">
        <v>2058</v>
      </c>
      <c r="L357" s="388" t="s">
        <v>396</v>
      </c>
    </row>
    <row r="358" spans="1:12" s="2" customFormat="1" ht="13.5" customHeight="1" thickBot="1">
      <c r="A358" s="152">
        <f>A357+1</f>
        <v>262</v>
      </c>
      <c r="B358" s="27" t="s">
        <v>48</v>
      </c>
      <c r="C358" s="20" t="s">
        <v>615</v>
      </c>
      <c r="D358" s="201">
        <v>14.32</v>
      </c>
      <c r="E358" s="317">
        <v>1853</v>
      </c>
      <c r="F358" s="318">
        <v>10</v>
      </c>
      <c r="G358" s="318">
        <v>36</v>
      </c>
      <c r="H358" s="318">
        <v>18</v>
      </c>
      <c r="I358" s="318">
        <v>20</v>
      </c>
      <c r="J358" s="318">
        <v>17</v>
      </c>
      <c r="K358" s="319">
        <v>1954</v>
      </c>
      <c r="L358" s="270" t="s">
        <v>861</v>
      </c>
    </row>
    <row r="359" spans="1:12" s="2" customFormat="1" ht="13.5" customHeight="1" thickBot="1" thickTop="1">
      <c r="A359" s="429">
        <f>A358+1</f>
        <v>263</v>
      </c>
      <c r="B359" s="430" t="s">
        <v>49</v>
      </c>
      <c r="C359" s="436" t="s">
        <v>616</v>
      </c>
      <c r="D359" s="437">
        <v>9.003</v>
      </c>
      <c r="E359" s="438">
        <v>1064</v>
      </c>
      <c r="F359" s="439">
        <v>6</v>
      </c>
      <c r="G359" s="439">
        <v>20</v>
      </c>
      <c r="H359" s="439">
        <v>11</v>
      </c>
      <c r="I359" s="439">
        <v>13</v>
      </c>
      <c r="J359" s="439">
        <v>11</v>
      </c>
      <c r="K359" s="440">
        <v>1125</v>
      </c>
      <c r="L359" s="431" t="s">
        <v>396</v>
      </c>
    </row>
    <row r="360" spans="1:12" s="2" customFormat="1" ht="15" customHeight="1" thickBot="1" thickTop="1">
      <c r="A360" s="153"/>
      <c r="B360" s="21"/>
      <c r="C360" s="22" t="s">
        <v>757</v>
      </c>
      <c r="D360" s="186">
        <v>96.86099999999998</v>
      </c>
      <c r="E360" s="357"/>
      <c r="F360" s="357"/>
      <c r="G360" s="357"/>
      <c r="H360" s="357"/>
      <c r="I360" s="357"/>
      <c r="J360" s="357"/>
      <c r="K360" s="358"/>
      <c r="L360" s="261"/>
    </row>
    <row r="361" spans="1:12" s="6" customFormat="1" ht="13.5" customHeight="1" thickBot="1" thickTop="1">
      <c r="A361" s="149">
        <f>A359+1</f>
        <v>264</v>
      </c>
      <c r="B361" s="4" t="s">
        <v>50</v>
      </c>
      <c r="C361" s="144" t="s">
        <v>617</v>
      </c>
      <c r="D361" s="195">
        <v>12.847</v>
      </c>
      <c r="E361" s="240">
        <v>1397</v>
      </c>
      <c r="F361" s="241">
        <v>8</v>
      </c>
      <c r="G361" s="241">
        <v>24</v>
      </c>
      <c r="H361" s="241">
        <v>15</v>
      </c>
      <c r="I361" s="241">
        <v>15</v>
      </c>
      <c r="J361" s="241">
        <v>14</v>
      </c>
      <c r="K361" s="242">
        <v>1473</v>
      </c>
      <c r="L361" s="137" t="s">
        <v>396</v>
      </c>
    </row>
    <row r="362" spans="1:12" s="6" customFormat="1" ht="15" customHeight="1" thickBot="1" thickTop="1">
      <c r="A362" s="153"/>
      <c r="B362" s="131"/>
      <c r="C362" s="22" t="s">
        <v>758</v>
      </c>
      <c r="D362" s="186">
        <v>12.847</v>
      </c>
      <c r="E362" s="353"/>
      <c r="F362" s="353"/>
      <c r="G362" s="353"/>
      <c r="H362" s="353"/>
      <c r="I362" s="353"/>
      <c r="J362" s="353"/>
      <c r="K362" s="236"/>
      <c r="L362" s="261"/>
    </row>
    <row r="363" spans="1:12" s="6" customFormat="1" ht="13.5" customHeight="1" thickBot="1" thickTop="1">
      <c r="A363" s="156">
        <f>A361+1</f>
        <v>265</v>
      </c>
      <c r="B363" s="39" t="s">
        <v>51</v>
      </c>
      <c r="C363" s="40" t="s">
        <v>618</v>
      </c>
      <c r="D363" s="191">
        <v>24.613</v>
      </c>
      <c r="E363" s="348">
        <v>385</v>
      </c>
      <c r="F363" s="349">
        <v>3</v>
      </c>
      <c r="G363" s="349">
        <v>9</v>
      </c>
      <c r="H363" s="349">
        <v>7</v>
      </c>
      <c r="I363" s="349">
        <v>2</v>
      </c>
      <c r="J363" s="349">
        <v>13</v>
      </c>
      <c r="K363" s="350">
        <v>419</v>
      </c>
      <c r="L363" s="137" t="s">
        <v>396</v>
      </c>
    </row>
    <row r="364" spans="1:12" s="6" customFormat="1" ht="15" customHeight="1" thickBot="1" thickTop="1">
      <c r="A364" s="153"/>
      <c r="B364" s="131"/>
      <c r="C364" s="22" t="s">
        <v>759</v>
      </c>
      <c r="D364" s="186">
        <v>24.613</v>
      </c>
      <c r="E364" s="353"/>
      <c r="F364" s="353"/>
      <c r="G364" s="353"/>
      <c r="H364" s="353"/>
      <c r="I364" s="353"/>
      <c r="J364" s="353"/>
      <c r="K364" s="236"/>
      <c r="L364" s="261"/>
    </row>
    <row r="365" spans="1:12" s="2" customFormat="1" ht="13.5" customHeight="1" thickTop="1">
      <c r="A365" s="149">
        <f>A363+1</f>
        <v>266</v>
      </c>
      <c r="B365" s="23" t="s">
        <v>52</v>
      </c>
      <c r="C365" s="18" t="s">
        <v>619</v>
      </c>
      <c r="D365" s="199">
        <v>1.566</v>
      </c>
      <c r="E365" s="240">
        <v>1669</v>
      </c>
      <c r="F365" s="241">
        <v>6</v>
      </c>
      <c r="G365" s="241">
        <v>36</v>
      </c>
      <c r="H365" s="241">
        <v>21</v>
      </c>
      <c r="I365" s="241">
        <v>27</v>
      </c>
      <c r="J365" s="241">
        <v>36</v>
      </c>
      <c r="K365" s="242">
        <v>1795</v>
      </c>
      <c r="L365" s="138" t="s">
        <v>396</v>
      </c>
    </row>
    <row r="366" spans="1:12" s="2" customFormat="1" ht="13.5" customHeight="1">
      <c r="A366" s="150">
        <f>A365+1</f>
        <v>267</v>
      </c>
      <c r="B366" s="24" t="s">
        <v>53</v>
      </c>
      <c r="C366" s="10" t="s">
        <v>620</v>
      </c>
      <c r="D366" s="200">
        <v>13.244</v>
      </c>
      <c r="E366" s="246">
        <v>1263</v>
      </c>
      <c r="F366" s="247">
        <v>2</v>
      </c>
      <c r="G366" s="247">
        <v>17</v>
      </c>
      <c r="H366" s="247">
        <v>16</v>
      </c>
      <c r="I366" s="247">
        <v>20</v>
      </c>
      <c r="J366" s="247">
        <v>17</v>
      </c>
      <c r="K366" s="248">
        <v>1335</v>
      </c>
      <c r="L366" s="267" t="s">
        <v>862</v>
      </c>
    </row>
    <row r="367" spans="1:12" s="2" customFormat="1" ht="13.5" customHeight="1">
      <c r="A367" s="150">
        <f>A366+1</f>
        <v>268</v>
      </c>
      <c r="B367" s="45" t="s">
        <v>54</v>
      </c>
      <c r="C367" s="12" t="s">
        <v>621</v>
      </c>
      <c r="D367" s="202">
        <v>2.002</v>
      </c>
      <c r="E367" s="246">
        <v>1833</v>
      </c>
      <c r="F367" s="247">
        <v>4</v>
      </c>
      <c r="G367" s="247">
        <v>25</v>
      </c>
      <c r="H367" s="247">
        <v>21</v>
      </c>
      <c r="I367" s="247">
        <v>19</v>
      </c>
      <c r="J367" s="247">
        <v>7</v>
      </c>
      <c r="K367" s="248">
        <v>1909</v>
      </c>
      <c r="L367" s="388" t="s">
        <v>396</v>
      </c>
    </row>
    <row r="368" spans="1:12" s="2" customFormat="1" ht="13.5" customHeight="1">
      <c r="A368" s="396"/>
      <c r="B368" s="110" t="s">
        <v>286</v>
      </c>
      <c r="C368" s="120" t="s">
        <v>552</v>
      </c>
      <c r="D368" s="182">
        <v>0.74</v>
      </c>
      <c r="E368" s="532" t="s">
        <v>938</v>
      </c>
      <c r="F368" s="533"/>
      <c r="G368" s="533"/>
      <c r="H368" s="533"/>
      <c r="I368" s="533"/>
      <c r="J368" s="533"/>
      <c r="K368" s="534"/>
      <c r="L368" s="395" t="s">
        <v>917</v>
      </c>
    </row>
    <row r="369" spans="1:12" s="2" customFormat="1" ht="13.5" customHeight="1">
      <c r="A369" s="150">
        <f>A367+1</f>
        <v>269</v>
      </c>
      <c r="B369" s="45" t="s">
        <v>55</v>
      </c>
      <c r="C369" s="12" t="s">
        <v>622</v>
      </c>
      <c r="D369" s="202">
        <v>11.391</v>
      </c>
      <c r="E369" s="246">
        <v>1622</v>
      </c>
      <c r="F369" s="247">
        <v>4</v>
      </c>
      <c r="G369" s="247">
        <v>22</v>
      </c>
      <c r="H369" s="247">
        <v>19</v>
      </c>
      <c r="I369" s="247">
        <v>16</v>
      </c>
      <c r="J369" s="247">
        <v>6</v>
      </c>
      <c r="K369" s="248">
        <v>1689</v>
      </c>
      <c r="L369" s="388" t="s">
        <v>396</v>
      </c>
    </row>
    <row r="370" spans="1:12" s="2" customFormat="1" ht="13.5" customHeight="1">
      <c r="A370" s="150">
        <f>A369+1</f>
        <v>270</v>
      </c>
      <c r="B370" s="24" t="s">
        <v>56</v>
      </c>
      <c r="C370" s="10" t="s">
        <v>623</v>
      </c>
      <c r="D370" s="200">
        <v>19.082</v>
      </c>
      <c r="E370" s="246">
        <v>1069</v>
      </c>
      <c r="F370" s="247">
        <v>3</v>
      </c>
      <c r="G370" s="247">
        <v>15</v>
      </c>
      <c r="H370" s="247">
        <v>13</v>
      </c>
      <c r="I370" s="247">
        <v>9</v>
      </c>
      <c r="J370" s="247">
        <v>4</v>
      </c>
      <c r="K370" s="248">
        <v>1113</v>
      </c>
      <c r="L370" s="388" t="s">
        <v>396</v>
      </c>
    </row>
    <row r="371" spans="1:12" s="2" customFormat="1" ht="13.5" customHeight="1" thickBot="1">
      <c r="A371" s="152">
        <f>A370+1</f>
        <v>271</v>
      </c>
      <c r="B371" s="27" t="s">
        <v>57</v>
      </c>
      <c r="C371" s="20" t="s">
        <v>624</v>
      </c>
      <c r="D371" s="201">
        <v>7.535</v>
      </c>
      <c r="E371" s="252">
        <v>181</v>
      </c>
      <c r="F371" s="253">
        <v>2</v>
      </c>
      <c r="G371" s="253">
        <v>14</v>
      </c>
      <c r="H371" s="253">
        <v>12</v>
      </c>
      <c r="I371" s="253">
        <v>9</v>
      </c>
      <c r="J371" s="253">
        <v>3</v>
      </c>
      <c r="K371" s="254">
        <v>221</v>
      </c>
      <c r="L371" s="137" t="s">
        <v>396</v>
      </c>
    </row>
    <row r="372" spans="1:12" s="2" customFormat="1" ht="15" customHeight="1" thickBot="1" thickTop="1">
      <c r="A372" s="158"/>
      <c r="B372" s="133"/>
      <c r="C372" s="22" t="s">
        <v>760</v>
      </c>
      <c r="D372" s="186">
        <v>54.82</v>
      </c>
      <c r="E372" s="344"/>
      <c r="F372" s="344"/>
      <c r="G372" s="344"/>
      <c r="H372" s="344"/>
      <c r="I372" s="344"/>
      <c r="J372" s="344"/>
      <c r="K372" s="345"/>
      <c r="L372" s="264"/>
    </row>
    <row r="373" spans="1:12" s="2" customFormat="1" ht="13.5" customHeight="1" thickTop="1">
      <c r="A373" s="149">
        <f>A371+1</f>
        <v>272</v>
      </c>
      <c r="B373" s="23" t="s">
        <v>58</v>
      </c>
      <c r="C373" s="44" t="s">
        <v>625</v>
      </c>
      <c r="D373" s="199">
        <v>19.17</v>
      </c>
      <c r="E373" s="308">
        <v>2126</v>
      </c>
      <c r="F373" s="309">
        <v>26</v>
      </c>
      <c r="G373" s="309">
        <v>36</v>
      </c>
      <c r="H373" s="309">
        <v>56</v>
      </c>
      <c r="I373" s="309">
        <v>64</v>
      </c>
      <c r="J373" s="309">
        <v>35</v>
      </c>
      <c r="K373" s="310">
        <v>2343</v>
      </c>
      <c r="L373" s="138" t="s">
        <v>396</v>
      </c>
    </row>
    <row r="374" spans="1:12" s="2" customFormat="1" ht="13.5" customHeight="1" thickBot="1">
      <c r="A374" s="152">
        <f>A373+1</f>
        <v>273</v>
      </c>
      <c r="B374" s="27" t="s">
        <v>59</v>
      </c>
      <c r="C374" s="20" t="s">
        <v>626</v>
      </c>
      <c r="D374" s="201">
        <v>21.061</v>
      </c>
      <c r="E374" s="317">
        <v>8722</v>
      </c>
      <c r="F374" s="318">
        <v>69</v>
      </c>
      <c r="G374" s="318">
        <v>86</v>
      </c>
      <c r="H374" s="318">
        <v>97</v>
      </c>
      <c r="I374" s="318">
        <v>79</v>
      </c>
      <c r="J374" s="318">
        <v>42</v>
      </c>
      <c r="K374" s="319">
        <v>9095</v>
      </c>
      <c r="L374" s="270" t="s">
        <v>863</v>
      </c>
    </row>
    <row r="375" spans="1:12" s="2" customFormat="1" ht="15" customHeight="1" thickBot="1" thickTop="1">
      <c r="A375" s="158"/>
      <c r="B375" s="133"/>
      <c r="C375" s="22" t="s">
        <v>761</v>
      </c>
      <c r="D375" s="211">
        <v>40.231</v>
      </c>
      <c r="E375" s="359"/>
      <c r="F375" s="359"/>
      <c r="G375" s="359"/>
      <c r="H375" s="359"/>
      <c r="I375" s="359"/>
      <c r="J375" s="359"/>
      <c r="K375" s="360"/>
      <c r="L375" s="264"/>
    </row>
    <row r="376" spans="1:12" s="2" customFormat="1" ht="13.5" customHeight="1" thickTop="1">
      <c r="A376" s="149">
        <f>A374+1</f>
        <v>274</v>
      </c>
      <c r="B376" s="146" t="s">
        <v>60</v>
      </c>
      <c r="C376" s="225" t="s">
        <v>627</v>
      </c>
      <c r="D376" s="199">
        <v>28.332</v>
      </c>
      <c r="E376" s="240">
        <v>8294</v>
      </c>
      <c r="F376" s="241">
        <v>106</v>
      </c>
      <c r="G376" s="241">
        <v>170</v>
      </c>
      <c r="H376" s="241">
        <v>126</v>
      </c>
      <c r="I376" s="241">
        <v>99</v>
      </c>
      <c r="J376" s="241">
        <v>96</v>
      </c>
      <c r="K376" s="242">
        <v>8891</v>
      </c>
      <c r="L376" s="268" t="s">
        <v>864</v>
      </c>
    </row>
    <row r="377" spans="1:12" s="2" customFormat="1" ht="13.5" customHeight="1" thickBot="1">
      <c r="A377" s="152">
        <f>A376+1</f>
        <v>275</v>
      </c>
      <c r="B377" s="145" t="s">
        <v>61</v>
      </c>
      <c r="C377" s="53" t="s">
        <v>628</v>
      </c>
      <c r="D377" s="201">
        <v>4.41</v>
      </c>
      <c r="E377" s="252">
        <v>4627</v>
      </c>
      <c r="F377" s="253">
        <v>44</v>
      </c>
      <c r="G377" s="253">
        <v>101</v>
      </c>
      <c r="H377" s="253">
        <v>77</v>
      </c>
      <c r="I377" s="253">
        <v>62</v>
      </c>
      <c r="J377" s="253">
        <v>72</v>
      </c>
      <c r="K377" s="254">
        <v>4983</v>
      </c>
      <c r="L377" s="270" t="s">
        <v>865</v>
      </c>
    </row>
    <row r="378" spans="1:12" s="2" customFormat="1" ht="15" customHeight="1" thickBot="1" thickTop="1">
      <c r="A378" s="153"/>
      <c r="B378" s="21"/>
      <c r="C378" s="22" t="s">
        <v>762</v>
      </c>
      <c r="D378" s="186">
        <v>32.742000000000004</v>
      </c>
      <c r="E378" s="235"/>
      <c r="F378" s="235"/>
      <c r="G378" s="235"/>
      <c r="H378" s="235"/>
      <c r="I378" s="235"/>
      <c r="J378" s="235"/>
      <c r="K378" s="236"/>
      <c r="L378" s="261"/>
    </row>
    <row r="379" spans="1:12" s="2" customFormat="1" ht="13.5" customHeight="1" thickTop="1">
      <c r="A379" s="149">
        <f>A377+1</f>
        <v>276</v>
      </c>
      <c r="B379" s="23" t="s">
        <v>62</v>
      </c>
      <c r="C379" s="28" t="s">
        <v>629</v>
      </c>
      <c r="D379" s="199">
        <v>17.34</v>
      </c>
      <c r="E379" s="308">
        <v>3114</v>
      </c>
      <c r="F379" s="309">
        <v>6</v>
      </c>
      <c r="G379" s="309">
        <v>65</v>
      </c>
      <c r="H379" s="309">
        <v>44</v>
      </c>
      <c r="I379" s="309">
        <v>192</v>
      </c>
      <c r="J379" s="309">
        <v>41</v>
      </c>
      <c r="K379" s="310">
        <v>3462</v>
      </c>
      <c r="L379" s="268" t="s">
        <v>866</v>
      </c>
    </row>
    <row r="380" spans="1:12" s="2" customFormat="1" ht="13.5" customHeight="1">
      <c r="A380" s="150">
        <f>A379+1</f>
        <v>277</v>
      </c>
      <c r="B380" s="24" t="s">
        <v>63</v>
      </c>
      <c r="C380" s="37" t="s">
        <v>630</v>
      </c>
      <c r="D380" s="200">
        <v>4.812</v>
      </c>
      <c r="E380" s="342">
        <v>3312</v>
      </c>
      <c r="F380" s="325">
        <v>9</v>
      </c>
      <c r="G380" s="325">
        <v>64</v>
      </c>
      <c r="H380" s="325">
        <v>44</v>
      </c>
      <c r="I380" s="325">
        <v>194</v>
      </c>
      <c r="J380" s="325">
        <v>32</v>
      </c>
      <c r="K380" s="339">
        <v>3655</v>
      </c>
      <c r="L380" s="388" t="s">
        <v>396</v>
      </c>
    </row>
    <row r="381" spans="1:12" s="2" customFormat="1" ht="13.5" customHeight="1" thickBot="1">
      <c r="A381" s="152">
        <f>A380+1</f>
        <v>278</v>
      </c>
      <c r="B381" s="27" t="s">
        <v>64</v>
      </c>
      <c r="C381" s="53" t="s">
        <v>631</v>
      </c>
      <c r="D381" s="201">
        <v>24.626</v>
      </c>
      <c r="E381" s="317">
        <v>1954</v>
      </c>
      <c r="F381" s="318">
        <v>6</v>
      </c>
      <c r="G381" s="318">
        <v>52</v>
      </c>
      <c r="H381" s="318">
        <v>32</v>
      </c>
      <c r="I381" s="318">
        <v>47</v>
      </c>
      <c r="J381" s="318">
        <v>21</v>
      </c>
      <c r="K381" s="319">
        <v>2112</v>
      </c>
      <c r="L381" s="270" t="s">
        <v>867</v>
      </c>
    </row>
    <row r="382" spans="1:12" s="2" customFormat="1" ht="15" customHeight="1" thickBot="1" thickTop="1">
      <c r="A382" s="153"/>
      <c r="B382" s="21"/>
      <c r="C382" s="22" t="s">
        <v>763</v>
      </c>
      <c r="D382" s="186">
        <v>46.778000000000006</v>
      </c>
      <c r="E382" s="235"/>
      <c r="F382" s="235"/>
      <c r="G382" s="235"/>
      <c r="H382" s="235"/>
      <c r="I382" s="235"/>
      <c r="J382" s="235"/>
      <c r="K382" s="236"/>
      <c r="L382" s="261"/>
    </row>
    <row r="383" spans="1:12" s="2" customFormat="1" ht="13.5" customHeight="1" thickTop="1">
      <c r="A383" s="149">
        <f>A381+1</f>
        <v>279</v>
      </c>
      <c r="B383" s="48" t="s">
        <v>65</v>
      </c>
      <c r="C383" s="32" t="s">
        <v>632</v>
      </c>
      <c r="D383" s="181">
        <v>1.289</v>
      </c>
      <c r="E383" s="308">
        <v>1745</v>
      </c>
      <c r="F383" s="309">
        <v>6</v>
      </c>
      <c r="G383" s="309">
        <v>68</v>
      </c>
      <c r="H383" s="309">
        <v>51</v>
      </c>
      <c r="I383" s="309">
        <v>60</v>
      </c>
      <c r="J383" s="309">
        <v>217</v>
      </c>
      <c r="K383" s="310">
        <v>2147</v>
      </c>
      <c r="L383" s="138" t="s">
        <v>396</v>
      </c>
    </row>
    <row r="384" spans="1:12" s="2" customFormat="1" ht="13.5" customHeight="1">
      <c r="A384" s="150">
        <f>A383+1</f>
        <v>280</v>
      </c>
      <c r="B384" s="24" t="s">
        <v>66</v>
      </c>
      <c r="C384" s="37" t="s">
        <v>633</v>
      </c>
      <c r="D384" s="200">
        <v>8.957</v>
      </c>
      <c r="E384" s="342">
        <v>1319</v>
      </c>
      <c r="F384" s="325">
        <v>9</v>
      </c>
      <c r="G384" s="325">
        <v>35</v>
      </c>
      <c r="H384" s="325">
        <v>33</v>
      </c>
      <c r="I384" s="325">
        <v>44</v>
      </c>
      <c r="J384" s="325">
        <v>14</v>
      </c>
      <c r="K384" s="339">
        <v>1454</v>
      </c>
      <c r="L384" s="388" t="s">
        <v>396</v>
      </c>
    </row>
    <row r="385" spans="1:12" s="2" customFormat="1" ht="13.5" customHeight="1">
      <c r="A385" s="150">
        <f>A384+1</f>
        <v>281</v>
      </c>
      <c r="B385" s="24" t="s">
        <v>67</v>
      </c>
      <c r="C385" s="37" t="s">
        <v>634</v>
      </c>
      <c r="D385" s="200">
        <v>5.706</v>
      </c>
      <c r="E385" s="342">
        <v>1310</v>
      </c>
      <c r="F385" s="325">
        <v>12</v>
      </c>
      <c r="G385" s="325">
        <v>43</v>
      </c>
      <c r="H385" s="325">
        <v>25</v>
      </c>
      <c r="I385" s="325">
        <v>35</v>
      </c>
      <c r="J385" s="325">
        <v>19</v>
      </c>
      <c r="K385" s="339">
        <v>1444</v>
      </c>
      <c r="L385" s="388" t="s">
        <v>396</v>
      </c>
    </row>
    <row r="386" spans="1:12" s="2" customFormat="1" ht="13.5" customHeight="1">
      <c r="A386" s="396"/>
      <c r="B386" s="110" t="s">
        <v>63</v>
      </c>
      <c r="C386" s="111" t="s">
        <v>630</v>
      </c>
      <c r="D386" s="182">
        <v>4.812</v>
      </c>
      <c r="E386" s="298">
        <v>3312</v>
      </c>
      <c r="F386" s="299">
        <v>9</v>
      </c>
      <c r="G386" s="299">
        <v>64</v>
      </c>
      <c r="H386" s="299">
        <v>44</v>
      </c>
      <c r="I386" s="299">
        <v>194</v>
      </c>
      <c r="J386" s="299">
        <v>32</v>
      </c>
      <c r="K386" s="419">
        <v>3655</v>
      </c>
      <c r="L386" s="395" t="s">
        <v>918</v>
      </c>
    </row>
    <row r="387" spans="1:12" s="2" customFormat="1" ht="13.5" customHeight="1">
      <c r="A387" s="150">
        <f>A385+1</f>
        <v>282</v>
      </c>
      <c r="B387" s="45" t="s">
        <v>68</v>
      </c>
      <c r="C387" s="31" t="s">
        <v>635</v>
      </c>
      <c r="D387" s="202">
        <v>17.294</v>
      </c>
      <c r="E387" s="342">
        <v>1081</v>
      </c>
      <c r="F387" s="325">
        <v>2</v>
      </c>
      <c r="G387" s="325">
        <v>25</v>
      </c>
      <c r="H387" s="325">
        <v>17</v>
      </c>
      <c r="I387" s="325">
        <v>30</v>
      </c>
      <c r="J387" s="325">
        <v>10</v>
      </c>
      <c r="K387" s="339">
        <v>1165</v>
      </c>
      <c r="L387" s="267" t="s">
        <v>868</v>
      </c>
    </row>
    <row r="388" spans="1:12" s="2" customFormat="1" ht="13.5" customHeight="1" thickBot="1">
      <c r="A388" s="152">
        <f>A387+1</f>
        <v>283</v>
      </c>
      <c r="B388" s="27" t="s">
        <v>69</v>
      </c>
      <c r="C388" s="53" t="s">
        <v>636</v>
      </c>
      <c r="D388" s="201">
        <v>18.686</v>
      </c>
      <c r="E388" s="317">
        <v>846</v>
      </c>
      <c r="F388" s="318">
        <v>6</v>
      </c>
      <c r="G388" s="318">
        <v>22</v>
      </c>
      <c r="H388" s="318">
        <v>22</v>
      </c>
      <c r="I388" s="318">
        <v>28</v>
      </c>
      <c r="J388" s="318">
        <v>12</v>
      </c>
      <c r="K388" s="319">
        <v>936</v>
      </c>
      <c r="L388" s="137" t="s">
        <v>396</v>
      </c>
    </row>
    <row r="389" spans="1:12" s="2" customFormat="1" ht="15" customHeight="1" thickBot="1" thickTop="1">
      <c r="A389" s="166"/>
      <c r="B389" s="75"/>
      <c r="C389" s="35" t="s">
        <v>764</v>
      </c>
      <c r="D389" s="212">
        <v>51.93200000000001</v>
      </c>
      <c r="E389" s="365"/>
      <c r="F389" s="365"/>
      <c r="G389" s="365"/>
      <c r="H389" s="365"/>
      <c r="I389" s="365"/>
      <c r="J389" s="365"/>
      <c r="K389" s="347"/>
      <c r="L389" s="139"/>
    </row>
    <row r="390" spans="1:12" s="2" customFormat="1" ht="13.5" customHeight="1" thickTop="1">
      <c r="A390" s="149">
        <f>A388+1</f>
        <v>284</v>
      </c>
      <c r="B390" s="23" t="s">
        <v>70</v>
      </c>
      <c r="C390" s="28" t="s">
        <v>637</v>
      </c>
      <c r="D390" s="199">
        <v>16.493</v>
      </c>
      <c r="E390" s="286">
        <v>2996</v>
      </c>
      <c r="F390" s="287">
        <v>20</v>
      </c>
      <c r="G390" s="287">
        <v>51</v>
      </c>
      <c r="H390" s="287">
        <v>50</v>
      </c>
      <c r="I390" s="287">
        <v>47</v>
      </c>
      <c r="J390" s="287">
        <v>19</v>
      </c>
      <c r="K390" s="288">
        <v>3183</v>
      </c>
      <c r="L390" s="268" t="s">
        <v>869</v>
      </c>
    </row>
    <row r="391" spans="1:12" s="2" customFormat="1" ht="13.5" customHeight="1">
      <c r="A391" s="150">
        <f aca="true" t="shared" si="5" ref="A391:A398">A390+1</f>
        <v>285</v>
      </c>
      <c r="B391" s="24" t="s">
        <v>71</v>
      </c>
      <c r="C391" s="37" t="s">
        <v>638</v>
      </c>
      <c r="D391" s="200">
        <v>11.044</v>
      </c>
      <c r="E391" s="289">
        <v>1235</v>
      </c>
      <c r="F391" s="290">
        <v>11</v>
      </c>
      <c r="G391" s="290">
        <v>18</v>
      </c>
      <c r="H391" s="290">
        <v>33</v>
      </c>
      <c r="I391" s="290">
        <v>26</v>
      </c>
      <c r="J391" s="290">
        <v>11</v>
      </c>
      <c r="K391" s="291">
        <v>1334</v>
      </c>
      <c r="L391" s="388" t="s">
        <v>396</v>
      </c>
    </row>
    <row r="392" spans="1:12" s="2" customFormat="1" ht="13.5" customHeight="1">
      <c r="A392" s="150">
        <f t="shared" si="5"/>
        <v>286</v>
      </c>
      <c r="B392" s="24" t="s">
        <v>72</v>
      </c>
      <c r="C392" s="37" t="s">
        <v>639</v>
      </c>
      <c r="D392" s="200">
        <v>2.983</v>
      </c>
      <c r="E392" s="289">
        <v>1375</v>
      </c>
      <c r="F392" s="290">
        <v>16</v>
      </c>
      <c r="G392" s="290">
        <v>30</v>
      </c>
      <c r="H392" s="290">
        <v>23</v>
      </c>
      <c r="I392" s="290">
        <v>34</v>
      </c>
      <c r="J392" s="290">
        <v>19</v>
      </c>
      <c r="K392" s="291">
        <v>1497</v>
      </c>
      <c r="L392" s="388" t="s">
        <v>396</v>
      </c>
    </row>
    <row r="393" spans="1:12" s="2" customFormat="1" ht="13.5" customHeight="1">
      <c r="A393" s="150">
        <f t="shared" si="5"/>
        <v>287</v>
      </c>
      <c r="B393" s="24" t="s">
        <v>73</v>
      </c>
      <c r="C393" s="37" t="s">
        <v>640</v>
      </c>
      <c r="D393" s="200">
        <v>5.974</v>
      </c>
      <c r="E393" s="289">
        <v>1291</v>
      </c>
      <c r="F393" s="290">
        <v>11</v>
      </c>
      <c r="G393" s="290">
        <v>14</v>
      </c>
      <c r="H393" s="290">
        <v>26</v>
      </c>
      <c r="I393" s="290">
        <v>29</v>
      </c>
      <c r="J393" s="290">
        <v>17</v>
      </c>
      <c r="K393" s="291">
        <v>1388</v>
      </c>
      <c r="L393" s="388" t="s">
        <v>396</v>
      </c>
    </row>
    <row r="394" spans="1:12" s="2" customFormat="1" ht="13.5" customHeight="1">
      <c r="A394" s="150">
        <f t="shared" si="5"/>
        <v>288</v>
      </c>
      <c r="B394" s="24" t="s">
        <v>74</v>
      </c>
      <c r="C394" s="37" t="s">
        <v>641</v>
      </c>
      <c r="D394" s="200">
        <v>0.902</v>
      </c>
      <c r="E394" s="496" t="s">
        <v>938</v>
      </c>
      <c r="F394" s="497"/>
      <c r="G394" s="497"/>
      <c r="H394" s="497"/>
      <c r="I394" s="497"/>
      <c r="J394" s="497"/>
      <c r="K394" s="498"/>
      <c r="L394" s="255"/>
    </row>
    <row r="395" spans="1:12" s="2" customFormat="1" ht="13.5" customHeight="1">
      <c r="A395" s="150">
        <f t="shared" si="5"/>
        <v>289</v>
      </c>
      <c r="B395" s="45" t="s">
        <v>75</v>
      </c>
      <c r="C395" s="31" t="s">
        <v>642</v>
      </c>
      <c r="D395" s="202">
        <v>8.888</v>
      </c>
      <c r="E395" s="289">
        <v>429</v>
      </c>
      <c r="F395" s="290">
        <v>4</v>
      </c>
      <c r="G395" s="290">
        <v>11</v>
      </c>
      <c r="H395" s="290">
        <v>5</v>
      </c>
      <c r="I395" s="290">
        <v>7</v>
      </c>
      <c r="J395" s="290">
        <v>7</v>
      </c>
      <c r="K395" s="291">
        <v>463</v>
      </c>
      <c r="L395" s="388" t="s">
        <v>396</v>
      </c>
    </row>
    <row r="396" spans="1:12" s="2" customFormat="1" ht="13.5" customHeight="1">
      <c r="A396" s="150">
        <f t="shared" si="5"/>
        <v>290</v>
      </c>
      <c r="B396" s="24" t="s">
        <v>76</v>
      </c>
      <c r="C396" s="37" t="s">
        <v>643</v>
      </c>
      <c r="D396" s="200">
        <v>0.058</v>
      </c>
      <c r="E396" s="496" t="s">
        <v>938</v>
      </c>
      <c r="F396" s="497"/>
      <c r="G396" s="497"/>
      <c r="H396" s="497"/>
      <c r="I396" s="497"/>
      <c r="J396" s="497"/>
      <c r="K396" s="498"/>
      <c r="L396" s="255"/>
    </row>
    <row r="397" spans="1:12" s="2" customFormat="1" ht="13.5" customHeight="1">
      <c r="A397" s="150">
        <f t="shared" si="5"/>
        <v>291</v>
      </c>
      <c r="B397" s="24" t="s">
        <v>77</v>
      </c>
      <c r="C397" s="37" t="s">
        <v>644</v>
      </c>
      <c r="D397" s="200">
        <v>21.242</v>
      </c>
      <c r="E397" s="289">
        <v>2760</v>
      </c>
      <c r="F397" s="290">
        <v>54</v>
      </c>
      <c r="G397" s="290">
        <v>69</v>
      </c>
      <c r="H397" s="290">
        <v>57</v>
      </c>
      <c r="I397" s="290">
        <v>57</v>
      </c>
      <c r="J397" s="290">
        <v>29</v>
      </c>
      <c r="K397" s="291">
        <v>3026</v>
      </c>
      <c r="L397" s="267" t="s">
        <v>870</v>
      </c>
    </row>
    <row r="398" spans="1:12" s="2" customFormat="1" ht="13.5" customHeight="1" thickBot="1">
      <c r="A398" s="152">
        <f t="shared" si="5"/>
        <v>292</v>
      </c>
      <c r="B398" s="27" t="s">
        <v>78</v>
      </c>
      <c r="C398" s="53" t="s">
        <v>645</v>
      </c>
      <c r="D398" s="201">
        <v>0.908</v>
      </c>
      <c r="E398" s="292">
        <v>7060</v>
      </c>
      <c r="F398" s="293">
        <v>137</v>
      </c>
      <c r="G398" s="293">
        <v>176</v>
      </c>
      <c r="H398" s="293">
        <v>147</v>
      </c>
      <c r="I398" s="293">
        <v>146</v>
      </c>
      <c r="J398" s="293">
        <v>75</v>
      </c>
      <c r="K398" s="294">
        <v>7741</v>
      </c>
      <c r="L398" s="137" t="s">
        <v>396</v>
      </c>
    </row>
    <row r="399" spans="1:12" s="2" customFormat="1" ht="15" customHeight="1" thickBot="1" thickTop="1">
      <c r="A399" s="153"/>
      <c r="B399" s="21"/>
      <c r="C399" s="22" t="s">
        <v>765</v>
      </c>
      <c r="D399" s="186">
        <v>68.492</v>
      </c>
      <c r="E399" s="235"/>
      <c r="F399" s="235"/>
      <c r="G399" s="235"/>
      <c r="H399" s="235"/>
      <c r="I399" s="235"/>
      <c r="J399" s="235"/>
      <c r="K399" s="236"/>
      <c r="L399" s="261"/>
    </row>
    <row r="400" spans="1:12" s="2" customFormat="1" ht="13.5" customHeight="1" thickBot="1" thickTop="1">
      <c r="A400" s="149">
        <f>A398+1</f>
        <v>293</v>
      </c>
      <c r="B400" s="23" t="s">
        <v>79</v>
      </c>
      <c r="C400" s="132" t="s">
        <v>646</v>
      </c>
      <c r="D400" s="199">
        <v>24.994</v>
      </c>
      <c r="E400" s="286">
        <v>2500</v>
      </c>
      <c r="F400" s="287">
        <v>26</v>
      </c>
      <c r="G400" s="287">
        <v>31</v>
      </c>
      <c r="H400" s="287">
        <v>24</v>
      </c>
      <c r="I400" s="287">
        <v>33</v>
      </c>
      <c r="J400" s="287">
        <v>15</v>
      </c>
      <c r="K400" s="288">
        <v>2629</v>
      </c>
      <c r="L400" s="268" t="s">
        <v>871</v>
      </c>
    </row>
    <row r="401" spans="1:12" s="2" customFormat="1" ht="15" customHeight="1" thickBot="1" thickTop="1">
      <c r="A401" s="161"/>
      <c r="B401" s="127"/>
      <c r="C401" s="22" t="s">
        <v>766</v>
      </c>
      <c r="D401" s="205">
        <v>24.994</v>
      </c>
      <c r="E401" s="361"/>
      <c r="F401" s="361"/>
      <c r="G401" s="361"/>
      <c r="H401" s="361"/>
      <c r="I401" s="361"/>
      <c r="J401" s="361"/>
      <c r="K401" s="362"/>
      <c r="L401" s="261"/>
    </row>
    <row r="402" spans="1:12" s="6" customFormat="1" ht="13.5" customHeight="1" thickTop="1">
      <c r="A402" s="149">
        <f>A400+1</f>
        <v>294</v>
      </c>
      <c r="B402" s="4" t="s">
        <v>80</v>
      </c>
      <c r="C402" s="78" t="s">
        <v>647</v>
      </c>
      <c r="D402" s="195">
        <v>21.914</v>
      </c>
      <c r="E402" s="286">
        <v>1783</v>
      </c>
      <c r="F402" s="287">
        <v>19</v>
      </c>
      <c r="G402" s="287">
        <v>34</v>
      </c>
      <c r="H402" s="287">
        <v>24</v>
      </c>
      <c r="I402" s="287">
        <v>48</v>
      </c>
      <c r="J402" s="287">
        <v>44</v>
      </c>
      <c r="K402" s="288">
        <v>1952</v>
      </c>
      <c r="L402" s="138" t="s">
        <v>396</v>
      </c>
    </row>
    <row r="403" spans="1:12" s="2" customFormat="1" ht="13.5" customHeight="1">
      <c r="A403" s="396"/>
      <c r="B403" s="110" t="s">
        <v>31</v>
      </c>
      <c r="C403" s="115" t="s">
        <v>595</v>
      </c>
      <c r="D403" s="182">
        <v>0.783</v>
      </c>
      <c r="E403" s="532" t="s">
        <v>938</v>
      </c>
      <c r="F403" s="533"/>
      <c r="G403" s="533"/>
      <c r="H403" s="533"/>
      <c r="I403" s="533"/>
      <c r="J403" s="533"/>
      <c r="K403" s="534"/>
      <c r="L403" s="395" t="s">
        <v>919</v>
      </c>
    </row>
    <row r="404" spans="1:12" s="2" customFormat="1" ht="13.5" customHeight="1">
      <c r="A404" s="396"/>
      <c r="B404" s="110" t="s">
        <v>32</v>
      </c>
      <c r="C404" s="115" t="s">
        <v>596</v>
      </c>
      <c r="D404" s="182">
        <v>7.017</v>
      </c>
      <c r="E404" s="298">
        <v>1515</v>
      </c>
      <c r="F404" s="299">
        <v>11</v>
      </c>
      <c r="G404" s="299">
        <v>36</v>
      </c>
      <c r="H404" s="299">
        <v>22</v>
      </c>
      <c r="I404" s="299">
        <v>39</v>
      </c>
      <c r="J404" s="299">
        <v>96</v>
      </c>
      <c r="K404" s="419">
        <v>1719</v>
      </c>
      <c r="L404" s="395" t="s">
        <v>919</v>
      </c>
    </row>
    <row r="405" spans="1:12" s="6" customFormat="1" ht="13.5" customHeight="1">
      <c r="A405" s="150">
        <f>A402+1</f>
        <v>295</v>
      </c>
      <c r="B405" s="9" t="s">
        <v>81</v>
      </c>
      <c r="C405" s="61" t="s">
        <v>648</v>
      </c>
      <c r="D405" s="184">
        <v>4.258</v>
      </c>
      <c r="E405" s="289">
        <v>599</v>
      </c>
      <c r="F405" s="290">
        <v>5</v>
      </c>
      <c r="G405" s="290">
        <v>12</v>
      </c>
      <c r="H405" s="290">
        <v>12</v>
      </c>
      <c r="I405" s="290">
        <v>14</v>
      </c>
      <c r="J405" s="290">
        <v>16</v>
      </c>
      <c r="K405" s="291">
        <v>658</v>
      </c>
      <c r="L405" s="388" t="s">
        <v>396</v>
      </c>
    </row>
    <row r="406" spans="1:12" s="6" customFormat="1" ht="13.5" customHeight="1" thickBot="1">
      <c r="A406" s="152">
        <f>A405+1</f>
        <v>296</v>
      </c>
      <c r="B406" s="13" t="s">
        <v>82</v>
      </c>
      <c r="C406" s="77" t="s">
        <v>649</v>
      </c>
      <c r="D406" s="185">
        <v>31.807</v>
      </c>
      <c r="E406" s="292">
        <v>853</v>
      </c>
      <c r="F406" s="293">
        <v>5</v>
      </c>
      <c r="G406" s="293">
        <v>7</v>
      </c>
      <c r="H406" s="293">
        <v>7</v>
      </c>
      <c r="I406" s="293">
        <v>11</v>
      </c>
      <c r="J406" s="293">
        <v>11</v>
      </c>
      <c r="K406" s="294">
        <v>894</v>
      </c>
      <c r="L406" s="137" t="s">
        <v>396</v>
      </c>
    </row>
    <row r="407" spans="1:12" s="2" customFormat="1" ht="15" customHeight="1" thickBot="1" thickTop="1">
      <c r="A407" s="153"/>
      <c r="B407" s="232"/>
      <c r="C407" s="233" t="s">
        <v>767</v>
      </c>
      <c r="D407" s="234">
        <v>57.97899999999999</v>
      </c>
      <c r="E407" s="235"/>
      <c r="F407" s="235"/>
      <c r="G407" s="235"/>
      <c r="H407" s="235"/>
      <c r="I407" s="235"/>
      <c r="J407" s="235"/>
      <c r="K407" s="236"/>
      <c r="L407" s="261"/>
    </row>
    <row r="408" spans="1:12" s="2" customFormat="1" ht="13.5" customHeight="1" thickTop="1">
      <c r="A408" s="150">
        <f>A406+1</f>
        <v>297</v>
      </c>
      <c r="B408" s="237" t="s">
        <v>83</v>
      </c>
      <c r="C408" s="238" t="s">
        <v>650</v>
      </c>
      <c r="D408" s="239">
        <v>10.887</v>
      </c>
      <c r="E408" s="240">
        <v>4483</v>
      </c>
      <c r="F408" s="241">
        <v>70</v>
      </c>
      <c r="G408" s="241">
        <v>85</v>
      </c>
      <c r="H408" s="241">
        <v>74</v>
      </c>
      <c r="I408" s="241">
        <v>99</v>
      </c>
      <c r="J408" s="241">
        <v>57</v>
      </c>
      <c r="K408" s="242">
        <v>4868</v>
      </c>
      <c r="L408" s="138" t="s">
        <v>396</v>
      </c>
    </row>
    <row r="409" spans="1:12" s="2" customFormat="1" ht="13.5" customHeight="1">
      <c r="A409" s="150">
        <f>A408+1</f>
        <v>298</v>
      </c>
      <c r="B409" s="243" t="s">
        <v>84</v>
      </c>
      <c r="C409" s="244" t="s">
        <v>651</v>
      </c>
      <c r="D409" s="245">
        <v>1.495</v>
      </c>
      <c r="E409" s="496" t="s">
        <v>938</v>
      </c>
      <c r="F409" s="497"/>
      <c r="G409" s="497"/>
      <c r="H409" s="497"/>
      <c r="I409" s="497"/>
      <c r="J409" s="497"/>
      <c r="K409" s="498"/>
      <c r="L409" s="255"/>
    </row>
    <row r="410" spans="1:12" s="2" customFormat="1" ht="13.5" customHeight="1">
      <c r="A410" s="150">
        <f>A409+1</f>
        <v>299</v>
      </c>
      <c r="B410" s="243" t="s">
        <v>85</v>
      </c>
      <c r="C410" s="244" t="s">
        <v>652</v>
      </c>
      <c r="D410" s="245">
        <v>14.543</v>
      </c>
      <c r="E410" s="246">
        <v>2579</v>
      </c>
      <c r="F410" s="247">
        <v>31</v>
      </c>
      <c r="G410" s="247">
        <v>47</v>
      </c>
      <c r="H410" s="247">
        <v>26</v>
      </c>
      <c r="I410" s="247">
        <v>52</v>
      </c>
      <c r="J410" s="247">
        <v>15</v>
      </c>
      <c r="K410" s="248">
        <v>2750</v>
      </c>
      <c r="L410" s="267" t="s">
        <v>872</v>
      </c>
    </row>
    <row r="411" spans="1:12" s="2" customFormat="1" ht="13.5" customHeight="1">
      <c r="A411" s="150">
        <f>A410+1</f>
        <v>300</v>
      </c>
      <c r="B411" s="243" t="s">
        <v>86</v>
      </c>
      <c r="C411" s="244" t="s">
        <v>653</v>
      </c>
      <c r="D411" s="245">
        <v>18.367</v>
      </c>
      <c r="E411" s="246">
        <v>2279</v>
      </c>
      <c r="F411" s="247">
        <v>26</v>
      </c>
      <c r="G411" s="247">
        <v>32</v>
      </c>
      <c r="H411" s="247">
        <v>23</v>
      </c>
      <c r="I411" s="247">
        <v>37</v>
      </c>
      <c r="J411" s="247">
        <v>13</v>
      </c>
      <c r="K411" s="248">
        <v>2410</v>
      </c>
      <c r="L411" s="388" t="s">
        <v>396</v>
      </c>
    </row>
    <row r="412" spans="1:12" s="2" customFormat="1" ht="13.5" customHeight="1">
      <c r="A412" s="150">
        <f>A411+1</f>
        <v>301</v>
      </c>
      <c r="B412" s="243" t="s">
        <v>87</v>
      </c>
      <c r="C412" s="244" t="s">
        <v>654</v>
      </c>
      <c r="D412" s="245">
        <v>0.144</v>
      </c>
      <c r="E412" s="496" t="s">
        <v>938</v>
      </c>
      <c r="F412" s="497"/>
      <c r="G412" s="497"/>
      <c r="H412" s="497"/>
      <c r="I412" s="497"/>
      <c r="J412" s="497"/>
      <c r="K412" s="498"/>
      <c r="L412" s="255"/>
    </row>
    <row r="413" spans="1:12" s="2" customFormat="1" ht="13.5" customHeight="1" thickBot="1">
      <c r="A413" s="152">
        <f>A412+1</f>
        <v>302</v>
      </c>
      <c r="B413" s="249" t="s">
        <v>88</v>
      </c>
      <c r="C413" s="250" t="s">
        <v>655</v>
      </c>
      <c r="D413" s="251">
        <v>27.479</v>
      </c>
      <c r="E413" s="252">
        <v>2070</v>
      </c>
      <c r="F413" s="253">
        <v>26</v>
      </c>
      <c r="G413" s="253">
        <v>21</v>
      </c>
      <c r="H413" s="253">
        <v>18</v>
      </c>
      <c r="I413" s="253">
        <v>25</v>
      </c>
      <c r="J413" s="253">
        <v>10</v>
      </c>
      <c r="K413" s="254">
        <v>2170</v>
      </c>
      <c r="L413" s="137" t="s">
        <v>396</v>
      </c>
    </row>
    <row r="414" spans="1:12" s="2" customFormat="1" ht="15" customHeight="1" thickBot="1" thickTop="1">
      <c r="A414" s="161"/>
      <c r="B414" s="21"/>
      <c r="C414" s="22" t="s">
        <v>768</v>
      </c>
      <c r="D414" s="186">
        <v>72.91499999999999</v>
      </c>
      <c r="E414" s="235"/>
      <c r="F414" s="235"/>
      <c r="G414" s="235"/>
      <c r="H414" s="235"/>
      <c r="I414" s="235"/>
      <c r="J414" s="235"/>
      <c r="K414" s="236"/>
      <c r="L414" s="261"/>
    </row>
    <row r="415" spans="1:12" s="6" customFormat="1" ht="13.5" customHeight="1" thickBot="1" thickTop="1">
      <c r="A415" s="152">
        <f>A413+1</f>
        <v>303</v>
      </c>
      <c r="B415" s="13" t="s">
        <v>89</v>
      </c>
      <c r="C415" s="126" t="s">
        <v>656</v>
      </c>
      <c r="D415" s="185">
        <v>5.791</v>
      </c>
      <c r="E415" s="337">
        <v>2377</v>
      </c>
      <c r="F415" s="293">
        <v>20</v>
      </c>
      <c r="G415" s="293">
        <v>75</v>
      </c>
      <c r="H415" s="293">
        <v>43</v>
      </c>
      <c r="I415" s="293">
        <v>101</v>
      </c>
      <c r="J415" s="293">
        <v>82</v>
      </c>
      <c r="K415" s="338">
        <v>2698</v>
      </c>
      <c r="L415" s="270" t="s">
        <v>873</v>
      </c>
    </row>
    <row r="416" spans="1:12" s="2" customFormat="1" ht="15" customHeight="1" thickBot="1" thickTop="1">
      <c r="A416" s="161"/>
      <c r="B416" s="21"/>
      <c r="C416" s="22" t="s">
        <v>769</v>
      </c>
      <c r="D416" s="186">
        <v>5.791</v>
      </c>
      <c r="E416" s="235"/>
      <c r="F416" s="235"/>
      <c r="G416" s="235"/>
      <c r="H416" s="235"/>
      <c r="I416" s="235"/>
      <c r="J416" s="235"/>
      <c r="K416" s="236"/>
      <c r="L416" s="261"/>
    </row>
    <row r="417" spans="1:12" s="6" customFormat="1" ht="13.5" customHeight="1" thickTop="1">
      <c r="A417" s="149">
        <f>A415+1</f>
        <v>304</v>
      </c>
      <c r="B417" s="4" t="s">
        <v>90</v>
      </c>
      <c r="C417" s="28" t="s">
        <v>657</v>
      </c>
      <c r="D417" s="195">
        <v>14.128</v>
      </c>
      <c r="E417" s="240">
        <v>2332</v>
      </c>
      <c r="F417" s="241">
        <v>17</v>
      </c>
      <c r="G417" s="241">
        <v>30</v>
      </c>
      <c r="H417" s="241">
        <v>43</v>
      </c>
      <c r="I417" s="241">
        <v>47</v>
      </c>
      <c r="J417" s="241">
        <v>45</v>
      </c>
      <c r="K417" s="242">
        <v>2514</v>
      </c>
      <c r="L417" s="268" t="s">
        <v>874</v>
      </c>
    </row>
    <row r="418" spans="1:12" s="6" customFormat="1" ht="13.5" customHeight="1">
      <c r="A418" s="150">
        <f>A417+1</f>
        <v>305</v>
      </c>
      <c r="B418" s="9" t="s">
        <v>91</v>
      </c>
      <c r="C418" s="61" t="s">
        <v>658</v>
      </c>
      <c r="D418" s="184">
        <v>3.288</v>
      </c>
      <c r="E418" s="246">
        <v>4037</v>
      </c>
      <c r="F418" s="247">
        <v>13</v>
      </c>
      <c r="G418" s="247">
        <v>32</v>
      </c>
      <c r="H418" s="247">
        <v>22</v>
      </c>
      <c r="I418" s="247">
        <v>19</v>
      </c>
      <c r="J418" s="247">
        <v>39</v>
      </c>
      <c r="K418" s="248">
        <v>4162</v>
      </c>
      <c r="L418" s="267" t="s">
        <v>875</v>
      </c>
    </row>
    <row r="419" spans="1:12" s="6" customFormat="1" ht="13.5" customHeight="1" thickBot="1">
      <c r="A419" s="152">
        <f>A418+1</f>
        <v>306</v>
      </c>
      <c r="B419" s="13" t="s">
        <v>92</v>
      </c>
      <c r="C419" s="77" t="s">
        <v>948</v>
      </c>
      <c r="D419" s="185">
        <v>4.851</v>
      </c>
      <c r="E419" s="252">
        <v>4002</v>
      </c>
      <c r="F419" s="253">
        <v>10</v>
      </c>
      <c r="G419" s="253">
        <v>29</v>
      </c>
      <c r="H419" s="253">
        <v>22</v>
      </c>
      <c r="I419" s="253">
        <v>19</v>
      </c>
      <c r="J419" s="253">
        <v>39</v>
      </c>
      <c r="K419" s="254">
        <v>4121</v>
      </c>
      <c r="L419" s="137" t="s">
        <v>396</v>
      </c>
    </row>
    <row r="420" spans="1:12" s="6" customFormat="1" ht="15" customHeight="1" thickBot="1" thickTop="1">
      <c r="A420" s="160"/>
      <c r="B420" s="147"/>
      <c r="C420" s="22" t="s">
        <v>770</v>
      </c>
      <c r="D420" s="212">
        <v>22.267</v>
      </c>
      <c r="E420" s="346"/>
      <c r="F420" s="346"/>
      <c r="G420" s="346"/>
      <c r="H420" s="346"/>
      <c r="I420" s="346"/>
      <c r="J420" s="346"/>
      <c r="K420" s="347"/>
      <c r="L420" s="266"/>
    </row>
    <row r="421" spans="1:12" s="6" customFormat="1" ht="13.5" customHeight="1" thickTop="1">
      <c r="A421" s="149">
        <f>A419+1</f>
        <v>307</v>
      </c>
      <c r="B421" s="4" t="s">
        <v>93</v>
      </c>
      <c r="C421" s="28" t="s">
        <v>659</v>
      </c>
      <c r="D421" s="195">
        <v>10.336</v>
      </c>
      <c r="E421" s="240">
        <v>1225</v>
      </c>
      <c r="F421" s="241">
        <v>15</v>
      </c>
      <c r="G421" s="241">
        <v>37</v>
      </c>
      <c r="H421" s="241">
        <v>26</v>
      </c>
      <c r="I421" s="241">
        <v>37</v>
      </c>
      <c r="J421" s="241">
        <v>54</v>
      </c>
      <c r="K421" s="242">
        <v>1394</v>
      </c>
      <c r="L421" s="268" t="s">
        <v>876</v>
      </c>
    </row>
    <row r="422" spans="1:12" s="6" customFormat="1" ht="13.5" customHeight="1">
      <c r="A422" s="150">
        <f>A421+1</f>
        <v>308</v>
      </c>
      <c r="B422" s="9" t="s">
        <v>94</v>
      </c>
      <c r="C422" s="61" t="s">
        <v>660</v>
      </c>
      <c r="D422" s="184">
        <v>27.125</v>
      </c>
      <c r="E422" s="246">
        <v>893</v>
      </c>
      <c r="F422" s="247">
        <v>12</v>
      </c>
      <c r="G422" s="247">
        <v>31</v>
      </c>
      <c r="H422" s="247">
        <v>21</v>
      </c>
      <c r="I422" s="247">
        <v>22</v>
      </c>
      <c r="J422" s="247">
        <v>26</v>
      </c>
      <c r="K422" s="248">
        <v>1005</v>
      </c>
      <c r="L422" s="388" t="s">
        <v>396</v>
      </c>
    </row>
    <row r="423" spans="1:12" s="6" customFormat="1" ht="13.5" customHeight="1">
      <c r="A423" s="150">
        <f>A422+1</f>
        <v>309</v>
      </c>
      <c r="B423" s="9" t="s">
        <v>95</v>
      </c>
      <c r="C423" s="61" t="s">
        <v>661</v>
      </c>
      <c r="D423" s="184">
        <v>2.86</v>
      </c>
      <c r="E423" s="246">
        <v>861</v>
      </c>
      <c r="F423" s="247">
        <v>11</v>
      </c>
      <c r="G423" s="247">
        <v>27</v>
      </c>
      <c r="H423" s="247">
        <v>20</v>
      </c>
      <c r="I423" s="247">
        <v>19</v>
      </c>
      <c r="J423" s="247">
        <v>17</v>
      </c>
      <c r="K423" s="248">
        <v>955</v>
      </c>
      <c r="L423" s="388" t="s">
        <v>396</v>
      </c>
    </row>
    <row r="424" spans="1:12" s="6" customFormat="1" ht="13.5" customHeight="1">
      <c r="A424" s="150">
        <f>A423+1</f>
        <v>310</v>
      </c>
      <c r="B424" s="9" t="s">
        <v>662</v>
      </c>
      <c r="C424" s="61" t="s">
        <v>663</v>
      </c>
      <c r="D424" s="184">
        <v>11.083</v>
      </c>
      <c r="E424" s="246">
        <v>870</v>
      </c>
      <c r="F424" s="247">
        <v>8</v>
      </c>
      <c r="G424" s="247">
        <v>17</v>
      </c>
      <c r="H424" s="247">
        <v>10</v>
      </c>
      <c r="I424" s="247">
        <v>18</v>
      </c>
      <c r="J424" s="247">
        <v>12</v>
      </c>
      <c r="K424" s="248">
        <v>935</v>
      </c>
      <c r="L424" s="388" t="s">
        <v>396</v>
      </c>
    </row>
    <row r="425" spans="1:12" s="6" customFormat="1" ht="13.5" customHeight="1">
      <c r="A425" s="150">
        <f>A424+1</f>
        <v>311</v>
      </c>
      <c r="B425" s="9" t="s">
        <v>664</v>
      </c>
      <c r="C425" s="226" t="s">
        <v>665</v>
      </c>
      <c r="D425" s="184">
        <v>5.039</v>
      </c>
      <c r="E425" s="246">
        <v>6349</v>
      </c>
      <c r="F425" s="247">
        <v>41</v>
      </c>
      <c r="G425" s="247">
        <v>119</v>
      </c>
      <c r="H425" s="247">
        <v>51</v>
      </c>
      <c r="I425" s="247">
        <v>75</v>
      </c>
      <c r="J425" s="247">
        <v>47</v>
      </c>
      <c r="K425" s="248">
        <v>6682</v>
      </c>
      <c r="L425" s="267" t="s">
        <v>877</v>
      </c>
    </row>
    <row r="426" spans="1:12" s="6" customFormat="1" ht="13.5" customHeight="1" thickBot="1">
      <c r="A426" s="152">
        <f>A425+1</f>
        <v>312</v>
      </c>
      <c r="B426" s="13" t="s">
        <v>96</v>
      </c>
      <c r="C426" s="77" t="s">
        <v>666</v>
      </c>
      <c r="D426" s="185">
        <v>28.770000000000003</v>
      </c>
      <c r="E426" s="252">
        <v>4632</v>
      </c>
      <c r="F426" s="253">
        <v>46</v>
      </c>
      <c r="G426" s="253">
        <v>98</v>
      </c>
      <c r="H426" s="253">
        <v>49</v>
      </c>
      <c r="I426" s="253">
        <v>62</v>
      </c>
      <c r="J426" s="253">
        <v>51</v>
      </c>
      <c r="K426" s="254">
        <v>4938</v>
      </c>
      <c r="L426" s="270" t="s">
        <v>878</v>
      </c>
    </row>
    <row r="427" spans="1:12" s="6" customFormat="1" ht="13.5" customHeight="1" thickTop="1">
      <c r="A427" s="164"/>
      <c r="B427" s="228"/>
      <c r="C427" s="441"/>
      <c r="D427" s="220">
        <v>85.213</v>
      </c>
      <c r="E427" s="351"/>
      <c r="F427" s="351"/>
      <c r="G427" s="351"/>
      <c r="H427" s="351"/>
      <c r="I427" s="351"/>
      <c r="J427" s="351"/>
      <c r="K427" s="352"/>
      <c r="L427" s="394"/>
    </row>
    <row r="428" spans="1:12" s="2" customFormat="1" ht="15" customHeight="1" thickBot="1">
      <c r="A428" s="160"/>
      <c r="B428" s="75"/>
      <c r="C428" s="80" t="s">
        <v>771</v>
      </c>
      <c r="D428" s="212"/>
      <c r="E428" s="356"/>
      <c r="F428" s="356"/>
      <c r="G428" s="356"/>
      <c r="H428" s="356"/>
      <c r="I428" s="356"/>
      <c r="J428" s="356"/>
      <c r="K428" s="345"/>
      <c r="L428" s="266"/>
    </row>
    <row r="429" spans="1:12" s="6" customFormat="1" ht="13.5" customHeight="1" thickTop="1">
      <c r="A429" s="149">
        <f>A426+1</f>
        <v>313</v>
      </c>
      <c r="B429" s="4" t="s">
        <v>667</v>
      </c>
      <c r="C429" s="28" t="s">
        <v>668</v>
      </c>
      <c r="D429" s="195">
        <v>4.322</v>
      </c>
      <c r="E429" s="240">
        <v>11804</v>
      </c>
      <c r="F429" s="241">
        <v>100</v>
      </c>
      <c r="G429" s="241">
        <v>141</v>
      </c>
      <c r="H429" s="241">
        <v>86</v>
      </c>
      <c r="I429" s="241">
        <v>86</v>
      </c>
      <c r="J429" s="241">
        <v>37</v>
      </c>
      <c r="K429" s="242">
        <v>12254</v>
      </c>
      <c r="L429" s="268" t="s">
        <v>879</v>
      </c>
    </row>
    <row r="430" spans="1:12" s="6" customFormat="1" ht="13.5" customHeight="1">
      <c r="A430" s="150">
        <f>A429+1</f>
        <v>314</v>
      </c>
      <c r="B430" s="9" t="s">
        <v>669</v>
      </c>
      <c r="C430" s="227" t="s">
        <v>670</v>
      </c>
      <c r="D430" s="184">
        <v>12.5</v>
      </c>
      <c r="E430" s="246">
        <v>1110</v>
      </c>
      <c r="F430" s="247">
        <v>12</v>
      </c>
      <c r="G430" s="247">
        <v>30</v>
      </c>
      <c r="H430" s="247">
        <v>33</v>
      </c>
      <c r="I430" s="247">
        <v>34</v>
      </c>
      <c r="J430" s="247">
        <v>16</v>
      </c>
      <c r="K430" s="248">
        <v>1235</v>
      </c>
      <c r="L430" s="388" t="s">
        <v>396</v>
      </c>
    </row>
    <row r="431" spans="1:12" s="6" customFormat="1" ht="13.5" customHeight="1">
      <c r="A431" s="150">
        <f>A430+1</f>
        <v>315</v>
      </c>
      <c r="B431" s="9" t="s">
        <v>97</v>
      </c>
      <c r="C431" s="61" t="s">
        <v>671</v>
      </c>
      <c r="D431" s="184">
        <v>14.351</v>
      </c>
      <c r="E431" s="246">
        <v>1240</v>
      </c>
      <c r="F431" s="247">
        <v>12</v>
      </c>
      <c r="G431" s="247">
        <v>30</v>
      </c>
      <c r="H431" s="247">
        <v>18</v>
      </c>
      <c r="I431" s="247">
        <v>26</v>
      </c>
      <c r="J431" s="247">
        <v>31</v>
      </c>
      <c r="K431" s="248">
        <v>1357</v>
      </c>
      <c r="L431" s="388" t="s">
        <v>396</v>
      </c>
    </row>
    <row r="432" spans="1:12" s="6" customFormat="1" ht="13.5" customHeight="1">
      <c r="A432" s="396"/>
      <c r="B432" s="114" t="s">
        <v>95</v>
      </c>
      <c r="C432" s="115" t="s">
        <v>661</v>
      </c>
      <c r="D432" s="192">
        <v>2.86</v>
      </c>
      <c r="E432" s="298">
        <v>861</v>
      </c>
      <c r="F432" s="299">
        <v>11</v>
      </c>
      <c r="G432" s="299">
        <v>27</v>
      </c>
      <c r="H432" s="299">
        <v>20</v>
      </c>
      <c r="I432" s="299">
        <v>19</v>
      </c>
      <c r="J432" s="299">
        <v>17</v>
      </c>
      <c r="K432" s="419">
        <v>955</v>
      </c>
      <c r="L432" s="395" t="s">
        <v>920</v>
      </c>
    </row>
    <row r="433" spans="1:12" s="6" customFormat="1" ht="13.5" customHeight="1">
      <c r="A433" s="150">
        <f>A431+1</f>
        <v>316</v>
      </c>
      <c r="B433" s="9" t="s">
        <v>98</v>
      </c>
      <c r="C433" s="61" t="s">
        <v>672</v>
      </c>
      <c r="D433" s="184">
        <v>10.876</v>
      </c>
      <c r="E433" s="246">
        <v>810</v>
      </c>
      <c r="F433" s="247">
        <v>14</v>
      </c>
      <c r="G433" s="247">
        <v>21</v>
      </c>
      <c r="H433" s="247">
        <v>15</v>
      </c>
      <c r="I433" s="247">
        <v>11</v>
      </c>
      <c r="J433" s="247">
        <v>30</v>
      </c>
      <c r="K433" s="248">
        <v>901</v>
      </c>
      <c r="L433" s="388" t="s">
        <v>396</v>
      </c>
    </row>
    <row r="434" spans="1:12" s="6" customFormat="1" ht="13.5" customHeight="1">
      <c r="A434" s="150">
        <f>A433+1</f>
        <v>317</v>
      </c>
      <c r="B434" s="9" t="s">
        <v>99</v>
      </c>
      <c r="C434" s="61" t="s">
        <v>673</v>
      </c>
      <c r="D434" s="184">
        <v>0.114</v>
      </c>
      <c r="E434" s="496" t="s">
        <v>938</v>
      </c>
      <c r="F434" s="497"/>
      <c r="G434" s="497"/>
      <c r="H434" s="497"/>
      <c r="I434" s="497"/>
      <c r="J434" s="497"/>
      <c r="K434" s="498"/>
      <c r="L434" s="255"/>
    </row>
    <row r="435" spans="1:12" s="6" customFormat="1" ht="13.5" customHeight="1" thickBot="1">
      <c r="A435" s="152">
        <f>A434+1</f>
        <v>318</v>
      </c>
      <c r="B435" s="13" t="s">
        <v>100</v>
      </c>
      <c r="C435" s="77" t="s">
        <v>674</v>
      </c>
      <c r="D435" s="185">
        <v>16.765</v>
      </c>
      <c r="E435" s="292">
        <v>1812</v>
      </c>
      <c r="F435" s="293">
        <v>33</v>
      </c>
      <c r="G435" s="293">
        <v>46</v>
      </c>
      <c r="H435" s="293">
        <v>33</v>
      </c>
      <c r="I435" s="293">
        <v>31</v>
      </c>
      <c r="J435" s="293">
        <v>71</v>
      </c>
      <c r="K435" s="294">
        <v>2026</v>
      </c>
      <c r="L435" s="270" t="s">
        <v>880</v>
      </c>
    </row>
    <row r="436" spans="1:12" s="2" customFormat="1" ht="15" customHeight="1" thickBot="1" thickTop="1">
      <c r="A436" s="160"/>
      <c r="B436" s="75"/>
      <c r="C436" s="80" t="s">
        <v>772</v>
      </c>
      <c r="D436" s="212">
        <v>58.928</v>
      </c>
      <c r="E436" s="235"/>
      <c r="F436" s="235"/>
      <c r="G436" s="235"/>
      <c r="H436" s="235"/>
      <c r="I436" s="235"/>
      <c r="J436" s="235"/>
      <c r="K436" s="236"/>
      <c r="L436" s="266"/>
    </row>
    <row r="437" spans="1:12" s="6" customFormat="1" ht="13.5" customHeight="1" thickBot="1" thickTop="1">
      <c r="A437" s="156">
        <f>A435+1</f>
        <v>319</v>
      </c>
      <c r="B437" s="39" t="s">
        <v>101</v>
      </c>
      <c r="C437" s="148" t="s">
        <v>675</v>
      </c>
      <c r="D437" s="191">
        <v>3.928</v>
      </c>
      <c r="E437" s="363">
        <v>8766</v>
      </c>
      <c r="F437" s="349">
        <v>63</v>
      </c>
      <c r="G437" s="349">
        <v>153</v>
      </c>
      <c r="H437" s="349">
        <v>165</v>
      </c>
      <c r="I437" s="349">
        <v>80</v>
      </c>
      <c r="J437" s="349">
        <v>208</v>
      </c>
      <c r="K437" s="364">
        <v>9435</v>
      </c>
      <c r="L437" s="269" t="s">
        <v>881</v>
      </c>
    </row>
    <row r="438" spans="1:12" s="6" customFormat="1" ht="15" customHeight="1" thickBot="1" thickTop="1">
      <c r="A438" s="160"/>
      <c r="B438" s="147"/>
      <c r="C438" s="80" t="s">
        <v>773</v>
      </c>
      <c r="D438" s="212">
        <v>3.928</v>
      </c>
      <c r="E438" s="344"/>
      <c r="F438" s="344"/>
      <c r="G438" s="344"/>
      <c r="H438" s="344"/>
      <c r="I438" s="344"/>
      <c r="J438" s="344"/>
      <c r="K438" s="345"/>
      <c r="L438" s="266"/>
    </row>
    <row r="439" spans="1:12" s="6" customFormat="1" ht="13.5" customHeight="1" thickBot="1" thickTop="1">
      <c r="A439" s="156">
        <f>A437+1</f>
        <v>320</v>
      </c>
      <c r="B439" s="39" t="s">
        <v>102</v>
      </c>
      <c r="C439" s="148" t="s">
        <v>676</v>
      </c>
      <c r="D439" s="191">
        <v>23.788</v>
      </c>
      <c r="E439" s="363">
        <v>375</v>
      </c>
      <c r="F439" s="349">
        <v>3</v>
      </c>
      <c r="G439" s="349">
        <v>9</v>
      </c>
      <c r="H439" s="349">
        <v>7</v>
      </c>
      <c r="I439" s="349">
        <v>8</v>
      </c>
      <c r="J439" s="349">
        <v>1</v>
      </c>
      <c r="K439" s="364">
        <v>403</v>
      </c>
      <c r="L439" s="415" t="s">
        <v>396</v>
      </c>
    </row>
    <row r="440" spans="1:12" s="2" customFormat="1" ht="15" customHeight="1" thickBot="1" thickTop="1">
      <c r="A440" s="160"/>
      <c r="B440" s="75"/>
      <c r="C440" s="80" t="s">
        <v>774</v>
      </c>
      <c r="D440" s="212">
        <v>23.788</v>
      </c>
      <c r="E440" s="365"/>
      <c r="F440" s="365"/>
      <c r="G440" s="365"/>
      <c r="H440" s="365"/>
      <c r="I440" s="365"/>
      <c r="J440" s="365"/>
      <c r="K440" s="347"/>
      <c r="L440" s="266"/>
    </row>
    <row r="441" spans="1:12" s="6" customFormat="1" ht="13.5" customHeight="1" thickTop="1">
      <c r="A441" s="149">
        <f>A439+1</f>
        <v>321</v>
      </c>
      <c r="B441" s="4" t="s">
        <v>103</v>
      </c>
      <c r="C441" s="78" t="s">
        <v>677</v>
      </c>
      <c r="D441" s="195">
        <v>17.464</v>
      </c>
      <c r="E441" s="366">
        <v>1562</v>
      </c>
      <c r="F441" s="241">
        <v>11</v>
      </c>
      <c r="G441" s="241">
        <v>31</v>
      </c>
      <c r="H441" s="241">
        <v>17</v>
      </c>
      <c r="I441" s="241">
        <v>18</v>
      </c>
      <c r="J441" s="241">
        <v>15</v>
      </c>
      <c r="K441" s="367">
        <v>1654</v>
      </c>
      <c r="L441" s="268" t="s">
        <v>882</v>
      </c>
    </row>
    <row r="442" spans="1:12" s="6" customFormat="1" ht="13.5" customHeight="1" thickBot="1">
      <c r="A442" s="152">
        <f>A441+1</f>
        <v>322</v>
      </c>
      <c r="B442" s="13" t="s">
        <v>104</v>
      </c>
      <c r="C442" s="77" t="s">
        <v>678</v>
      </c>
      <c r="D442" s="185">
        <v>17.64</v>
      </c>
      <c r="E442" s="331">
        <v>588</v>
      </c>
      <c r="F442" s="253">
        <v>7</v>
      </c>
      <c r="G442" s="253">
        <v>11</v>
      </c>
      <c r="H442" s="253">
        <v>6</v>
      </c>
      <c r="I442" s="253">
        <v>11</v>
      </c>
      <c r="J442" s="253">
        <v>9</v>
      </c>
      <c r="K442" s="332">
        <v>632</v>
      </c>
      <c r="L442" s="137" t="s">
        <v>396</v>
      </c>
    </row>
    <row r="443" spans="1:12" s="6" customFormat="1" ht="15" customHeight="1" thickBot="1" thickTop="1">
      <c r="A443" s="160"/>
      <c r="B443" s="147"/>
      <c r="C443" s="80" t="s">
        <v>775</v>
      </c>
      <c r="D443" s="212">
        <v>35.104</v>
      </c>
      <c r="E443" s="346"/>
      <c r="F443" s="346"/>
      <c r="G443" s="346"/>
      <c r="H443" s="346"/>
      <c r="I443" s="346"/>
      <c r="J443" s="346"/>
      <c r="K443" s="347"/>
      <c r="L443" s="266"/>
    </row>
    <row r="444" spans="1:12" s="6" customFormat="1" ht="13.5" customHeight="1" thickTop="1">
      <c r="A444" s="149">
        <f>A442+1</f>
        <v>323</v>
      </c>
      <c r="B444" s="4" t="s">
        <v>105</v>
      </c>
      <c r="C444" s="78" t="s">
        <v>679</v>
      </c>
      <c r="D444" s="195">
        <v>16.751</v>
      </c>
      <c r="E444" s="366">
        <v>808</v>
      </c>
      <c r="F444" s="241">
        <v>12</v>
      </c>
      <c r="G444" s="241">
        <v>20</v>
      </c>
      <c r="H444" s="241">
        <v>16</v>
      </c>
      <c r="I444" s="241">
        <v>15</v>
      </c>
      <c r="J444" s="241">
        <v>26</v>
      </c>
      <c r="K444" s="367">
        <v>897</v>
      </c>
      <c r="L444" s="138" t="s">
        <v>396</v>
      </c>
    </row>
    <row r="445" spans="1:12" s="6" customFormat="1" ht="13.5" customHeight="1">
      <c r="A445" s="396"/>
      <c r="B445" s="114" t="s">
        <v>115</v>
      </c>
      <c r="C445" s="121" t="s">
        <v>680</v>
      </c>
      <c r="D445" s="192">
        <v>0.757</v>
      </c>
      <c r="E445" s="488" t="s">
        <v>938</v>
      </c>
      <c r="F445" s="489"/>
      <c r="G445" s="489"/>
      <c r="H445" s="489"/>
      <c r="I445" s="489"/>
      <c r="J445" s="489"/>
      <c r="K445" s="513"/>
      <c r="L445" s="395" t="s">
        <v>921</v>
      </c>
    </row>
    <row r="446" spans="1:12" s="6" customFormat="1" ht="13.5" customHeight="1">
      <c r="A446" s="150">
        <f>A444+1</f>
        <v>324</v>
      </c>
      <c r="B446" s="9" t="s">
        <v>106</v>
      </c>
      <c r="C446" s="25" t="s">
        <v>681</v>
      </c>
      <c r="D446" s="184">
        <v>1.158</v>
      </c>
      <c r="E446" s="543" t="s">
        <v>938</v>
      </c>
      <c r="F446" s="544"/>
      <c r="G446" s="544"/>
      <c r="H446" s="544"/>
      <c r="I446" s="544"/>
      <c r="J446" s="544"/>
      <c r="K446" s="545"/>
      <c r="L446" s="255"/>
    </row>
    <row r="447" spans="1:12" s="6" customFormat="1" ht="13.5" customHeight="1">
      <c r="A447" s="150">
        <f>A446+1</f>
        <v>325</v>
      </c>
      <c r="B447" s="9" t="s">
        <v>107</v>
      </c>
      <c r="C447" s="61" t="s">
        <v>682</v>
      </c>
      <c r="D447" s="184">
        <v>10.552</v>
      </c>
      <c r="E447" s="329">
        <v>3372</v>
      </c>
      <c r="F447" s="247">
        <v>48</v>
      </c>
      <c r="G447" s="247">
        <v>95</v>
      </c>
      <c r="H447" s="247">
        <v>69</v>
      </c>
      <c r="I447" s="247">
        <v>80</v>
      </c>
      <c r="J447" s="247">
        <v>103</v>
      </c>
      <c r="K447" s="330">
        <v>3767</v>
      </c>
      <c r="L447" s="388" t="s">
        <v>396</v>
      </c>
    </row>
    <row r="448" spans="1:12" s="6" customFormat="1" ht="13.5" customHeight="1" thickBot="1">
      <c r="A448" s="152">
        <f>A447+1</f>
        <v>326</v>
      </c>
      <c r="B448" s="13" t="s">
        <v>108</v>
      </c>
      <c r="C448" s="77" t="s">
        <v>966</v>
      </c>
      <c r="D448" s="185">
        <v>12.088</v>
      </c>
      <c r="E448" s="331">
        <v>3030</v>
      </c>
      <c r="F448" s="253">
        <v>44</v>
      </c>
      <c r="G448" s="253">
        <v>71</v>
      </c>
      <c r="H448" s="253">
        <v>48</v>
      </c>
      <c r="I448" s="253">
        <v>59</v>
      </c>
      <c r="J448" s="253">
        <v>75</v>
      </c>
      <c r="K448" s="332">
        <v>3327</v>
      </c>
      <c r="L448" s="270" t="s">
        <v>883</v>
      </c>
    </row>
    <row r="449" spans="1:12" s="2" customFormat="1" ht="15" customHeight="1" thickBot="1" thickTop="1">
      <c r="A449" s="160"/>
      <c r="B449" s="75"/>
      <c r="C449" s="80" t="s">
        <v>776</v>
      </c>
      <c r="D449" s="212">
        <v>40.54900000000001</v>
      </c>
      <c r="E449" s="235"/>
      <c r="F449" s="235"/>
      <c r="G449" s="235"/>
      <c r="H449" s="235"/>
      <c r="I449" s="235"/>
      <c r="J449" s="235"/>
      <c r="K449" s="236"/>
      <c r="L449" s="266"/>
    </row>
    <row r="450" spans="1:12" s="6" customFormat="1" ht="13.5" customHeight="1" thickTop="1">
      <c r="A450" s="149">
        <f>A448+1</f>
        <v>327</v>
      </c>
      <c r="B450" s="4" t="s">
        <v>109</v>
      </c>
      <c r="C450" s="78" t="s">
        <v>683</v>
      </c>
      <c r="D450" s="195">
        <v>28.32</v>
      </c>
      <c r="E450" s="366">
        <v>7776</v>
      </c>
      <c r="F450" s="241">
        <v>31</v>
      </c>
      <c r="G450" s="241">
        <v>91</v>
      </c>
      <c r="H450" s="241">
        <v>65</v>
      </c>
      <c r="I450" s="241">
        <v>57</v>
      </c>
      <c r="J450" s="241">
        <v>37</v>
      </c>
      <c r="K450" s="367">
        <v>8057</v>
      </c>
      <c r="L450" s="268" t="s">
        <v>884</v>
      </c>
    </row>
    <row r="451" spans="1:12" s="6" customFormat="1" ht="13.5" customHeight="1">
      <c r="A451" s="396"/>
      <c r="B451" s="114" t="s">
        <v>322</v>
      </c>
      <c r="C451" s="115" t="s">
        <v>990</v>
      </c>
      <c r="D451" s="192">
        <v>0.12</v>
      </c>
      <c r="E451" s="488" t="s">
        <v>938</v>
      </c>
      <c r="F451" s="489"/>
      <c r="G451" s="489"/>
      <c r="H451" s="489"/>
      <c r="I451" s="489"/>
      <c r="J451" s="489"/>
      <c r="K451" s="513"/>
      <c r="L451" s="395" t="s">
        <v>922</v>
      </c>
    </row>
    <row r="452" spans="1:12" s="6" customFormat="1" ht="13.5" customHeight="1">
      <c r="A452" s="396"/>
      <c r="B452" s="114" t="s">
        <v>321</v>
      </c>
      <c r="C452" s="115" t="s">
        <v>991</v>
      </c>
      <c r="D452" s="192">
        <v>3.073</v>
      </c>
      <c r="E452" s="488" t="s">
        <v>938</v>
      </c>
      <c r="F452" s="489"/>
      <c r="G452" s="489"/>
      <c r="H452" s="489"/>
      <c r="I452" s="489"/>
      <c r="J452" s="489"/>
      <c r="K452" s="513"/>
      <c r="L452" s="395" t="s">
        <v>922</v>
      </c>
    </row>
    <row r="453" spans="1:12" s="6" customFormat="1" ht="13.5" customHeight="1">
      <c r="A453" s="150">
        <f>A450+1</f>
        <v>328</v>
      </c>
      <c r="B453" s="9" t="s">
        <v>110</v>
      </c>
      <c r="C453" s="61" t="s">
        <v>684</v>
      </c>
      <c r="D453" s="184">
        <v>24.88</v>
      </c>
      <c r="E453" s="329">
        <v>2655</v>
      </c>
      <c r="F453" s="247">
        <v>31</v>
      </c>
      <c r="G453" s="247">
        <v>45</v>
      </c>
      <c r="H453" s="247">
        <v>27</v>
      </c>
      <c r="I453" s="247">
        <v>29</v>
      </c>
      <c r="J453" s="247">
        <v>25</v>
      </c>
      <c r="K453" s="330">
        <v>2812</v>
      </c>
      <c r="L453" s="267" t="s">
        <v>885</v>
      </c>
    </row>
    <row r="454" spans="1:12" s="6" customFormat="1" ht="13.5" customHeight="1">
      <c r="A454" s="407">
        <f>A453+1</f>
        <v>329</v>
      </c>
      <c r="B454" s="416" t="s">
        <v>111</v>
      </c>
      <c r="C454" s="417" t="s">
        <v>685</v>
      </c>
      <c r="D454" s="418">
        <v>6.365</v>
      </c>
      <c r="E454" s="329">
        <v>3167</v>
      </c>
      <c r="F454" s="404">
        <v>18</v>
      </c>
      <c r="G454" s="404">
        <v>58</v>
      </c>
      <c r="H454" s="404">
        <v>33</v>
      </c>
      <c r="I454" s="404">
        <v>37</v>
      </c>
      <c r="J454" s="404">
        <v>37</v>
      </c>
      <c r="K454" s="330">
        <v>3350</v>
      </c>
      <c r="L454" s="388" t="s">
        <v>396</v>
      </c>
    </row>
    <row r="455" spans="1:12" s="6" customFormat="1" ht="13.5" customHeight="1">
      <c r="A455" s="150">
        <f>A454+1</f>
        <v>330</v>
      </c>
      <c r="B455" s="9" t="s">
        <v>112</v>
      </c>
      <c r="C455" s="61" t="s">
        <v>686</v>
      </c>
      <c r="D455" s="184">
        <v>1.71</v>
      </c>
      <c r="E455" s="329">
        <v>2039</v>
      </c>
      <c r="F455" s="404">
        <v>6</v>
      </c>
      <c r="G455" s="404">
        <v>33</v>
      </c>
      <c r="H455" s="404">
        <v>18</v>
      </c>
      <c r="I455" s="404">
        <v>17</v>
      </c>
      <c r="J455" s="404">
        <v>11</v>
      </c>
      <c r="K455" s="330">
        <v>2124</v>
      </c>
      <c r="L455" s="388" t="s">
        <v>396</v>
      </c>
    </row>
    <row r="456" spans="1:12" s="6" customFormat="1" ht="13.5" customHeight="1" thickBot="1">
      <c r="A456" s="152">
        <f>A455+1</f>
        <v>331</v>
      </c>
      <c r="B456" s="13" t="s">
        <v>113</v>
      </c>
      <c r="C456" s="77" t="s">
        <v>687</v>
      </c>
      <c r="D456" s="185">
        <v>34.515</v>
      </c>
      <c r="E456" s="331">
        <v>1643</v>
      </c>
      <c r="F456" s="253">
        <v>2</v>
      </c>
      <c r="G456" s="253">
        <v>22</v>
      </c>
      <c r="H456" s="253">
        <v>16</v>
      </c>
      <c r="I456" s="253">
        <v>12</v>
      </c>
      <c r="J456" s="253">
        <v>6</v>
      </c>
      <c r="K456" s="332">
        <v>1701</v>
      </c>
      <c r="L456" s="270" t="s">
        <v>886</v>
      </c>
    </row>
    <row r="457" spans="1:12" s="6" customFormat="1" ht="15" customHeight="1" thickBot="1" thickTop="1">
      <c r="A457" s="160"/>
      <c r="B457" s="147"/>
      <c r="C457" s="80" t="s">
        <v>777</v>
      </c>
      <c r="D457" s="212">
        <v>95.79</v>
      </c>
      <c r="E457" s="346"/>
      <c r="F457" s="346"/>
      <c r="G457" s="346"/>
      <c r="H457" s="346"/>
      <c r="I457" s="346"/>
      <c r="J457" s="346"/>
      <c r="K457" s="347"/>
      <c r="L457" s="266"/>
    </row>
    <row r="458" spans="1:12" s="6" customFormat="1" ht="13.5" customHeight="1" thickBot="1" thickTop="1">
      <c r="A458" s="156">
        <f>A456+1</f>
        <v>332</v>
      </c>
      <c r="B458" s="39" t="s">
        <v>326</v>
      </c>
      <c r="C458" s="148" t="s">
        <v>688</v>
      </c>
      <c r="D458" s="191">
        <v>3.734</v>
      </c>
      <c r="E458" s="363">
        <v>3596</v>
      </c>
      <c r="F458" s="349">
        <v>26</v>
      </c>
      <c r="G458" s="349">
        <v>50</v>
      </c>
      <c r="H458" s="349">
        <v>33</v>
      </c>
      <c r="I458" s="349">
        <v>26</v>
      </c>
      <c r="J458" s="349">
        <v>20</v>
      </c>
      <c r="K458" s="364">
        <v>3751</v>
      </c>
      <c r="L458" s="415" t="s">
        <v>396</v>
      </c>
    </row>
    <row r="459" spans="1:12" s="2" customFormat="1" ht="15" customHeight="1" thickBot="1" thickTop="1">
      <c r="A459" s="165"/>
      <c r="B459" s="34"/>
      <c r="C459" s="35" t="s">
        <v>778</v>
      </c>
      <c r="D459" s="198">
        <v>3.734</v>
      </c>
      <c r="E459" s="356"/>
      <c r="F459" s="356"/>
      <c r="G459" s="356"/>
      <c r="H459" s="356"/>
      <c r="I459" s="356"/>
      <c r="J459" s="356"/>
      <c r="K459" s="345"/>
      <c r="L459" s="264"/>
    </row>
    <row r="460" spans="1:12" s="2" customFormat="1" ht="13.5" customHeight="1" thickTop="1">
      <c r="A460" s="403"/>
      <c r="B460" s="216" t="s">
        <v>20</v>
      </c>
      <c r="C460" s="217" t="s">
        <v>992</v>
      </c>
      <c r="D460" s="218">
        <v>0.6</v>
      </c>
      <c r="E460" s="494" t="s">
        <v>938</v>
      </c>
      <c r="F460" s="494"/>
      <c r="G460" s="494"/>
      <c r="H460" s="494"/>
      <c r="I460" s="494"/>
      <c r="J460" s="494"/>
      <c r="K460" s="494"/>
      <c r="L460" s="397" t="s">
        <v>922</v>
      </c>
    </row>
    <row r="461" spans="1:12" s="2" customFormat="1" ht="13.5" customHeight="1">
      <c r="A461" s="396"/>
      <c r="B461" s="110" t="s">
        <v>21</v>
      </c>
      <c r="C461" s="143" t="s">
        <v>989</v>
      </c>
      <c r="D461" s="182">
        <v>0.111</v>
      </c>
      <c r="E461" s="489" t="s">
        <v>938</v>
      </c>
      <c r="F461" s="489"/>
      <c r="G461" s="489"/>
      <c r="H461" s="489"/>
      <c r="I461" s="489"/>
      <c r="J461" s="489"/>
      <c r="K461" s="489"/>
      <c r="L461" s="397" t="s">
        <v>922</v>
      </c>
    </row>
    <row r="462" spans="1:12" s="6" customFormat="1" ht="13.5" customHeight="1" thickBot="1">
      <c r="A462" s="152">
        <f>A458+1</f>
        <v>333</v>
      </c>
      <c r="B462" s="13" t="s">
        <v>328</v>
      </c>
      <c r="C462" s="77" t="s">
        <v>689</v>
      </c>
      <c r="D462" s="185">
        <v>22.478</v>
      </c>
      <c r="E462" s="331">
        <v>1360</v>
      </c>
      <c r="F462" s="253">
        <v>36</v>
      </c>
      <c r="G462" s="253">
        <v>25</v>
      </c>
      <c r="H462" s="253">
        <v>22</v>
      </c>
      <c r="I462" s="253">
        <v>18</v>
      </c>
      <c r="J462" s="253">
        <v>16</v>
      </c>
      <c r="K462" s="332">
        <v>1477</v>
      </c>
      <c r="L462" s="270" t="s">
        <v>887</v>
      </c>
    </row>
    <row r="463" spans="1:12" s="2" customFormat="1" ht="15" customHeight="1" thickBot="1" thickTop="1">
      <c r="A463" s="165"/>
      <c r="B463" s="34"/>
      <c r="C463" s="35" t="s">
        <v>779</v>
      </c>
      <c r="D463" s="198">
        <v>22.477999999999998</v>
      </c>
      <c r="E463" s="356"/>
      <c r="F463" s="356"/>
      <c r="G463" s="356"/>
      <c r="H463" s="356"/>
      <c r="I463" s="356"/>
      <c r="J463" s="356"/>
      <c r="K463" s="345"/>
      <c r="L463" s="264"/>
    </row>
    <row r="464" spans="1:12" s="6" customFormat="1" ht="13.5" customHeight="1" thickTop="1">
      <c r="A464" s="149">
        <f>A462+1</f>
        <v>334</v>
      </c>
      <c r="B464" s="4" t="s">
        <v>331</v>
      </c>
      <c r="C464" s="78" t="s">
        <v>690</v>
      </c>
      <c r="D464" s="195">
        <v>33.674</v>
      </c>
      <c r="E464" s="366">
        <v>180</v>
      </c>
      <c r="F464" s="241">
        <v>3</v>
      </c>
      <c r="G464" s="241">
        <v>14</v>
      </c>
      <c r="H464" s="241">
        <v>5</v>
      </c>
      <c r="I464" s="241">
        <v>2</v>
      </c>
      <c r="J464" s="241">
        <v>6</v>
      </c>
      <c r="K464" s="367">
        <v>210</v>
      </c>
      <c r="L464" s="138" t="s">
        <v>396</v>
      </c>
    </row>
    <row r="465" spans="1:12" s="6" customFormat="1" ht="13.5" customHeight="1">
      <c r="A465" s="150">
        <f>A464+1</f>
        <v>335</v>
      </c>
      <c r="B465" s="9" t="s">
        <v>332</v>
      </c>
      <c r="C465" s="61" t="s">
        <v>691</v>
      </c>
      <c r="D465" s="184">
        <v>8.966</v>
      </c>
      <c r="E465" s="329">
        <v>205</v>
      </c>
      <c r="F465" s="247">
        <v>5</v>
      </c>
      <c r="G465" s="247">
        <v>17</v>
      </c>
      <c r="H465" s="247">
        <v>5</v>
      </c>
      <c r="I465" s="247">
        <v>2</v>
      </c>
      <c r="J465" s="247">
        <v>6</v>
      </c>
      <c r="K465" s="330">
        <v>240</v>
      </c>
      <c r="L465" s="388" t="s">
        <v>396</v>
      </c>
    </row>
    <row r="466" spans="1:12" s="6" customFormat="1" ht="13.5" customHeight="1">
      <c r="A466" s="396"/>
      <c r="B466" s="114" t="s">
        <v>329</v>
      </c>
      <c r="C466" s="115" t="s">
        <v>692</v>
      </c>
      <c r="D466" s="192">
        <v>0.377</v>
      </c>
      <c r="E466" s="488" t="s">
        <v>938</v>
      </c>
      <c r="F466" s="489"/>
      <c r="G466" s="489"/>
      <c r="H466" s="489"/>
      <c r="I466" s="489"/>
      <c r="J466" s="489"/>
      <c r="K466" s="489"/>
      <c r="L466" s="397" t="s">
        <v>923</v>
      </c>
    </row>
    <row r="467" spans="1:12" s="6" customFormat="1" ht="13.5" customHeight="1">
      <c r="A467" s="396"/>
      <c r="B467" s="114" t="s">
        <v>330</v>
      </c>
      <c r="C467" s="115" t="s">
        <v>693</v>
      </c>
      <c r="D467" s="192">
        <v>0.736</v>
      </c>
      <c r="E467" s="488" t="s">
        <v>938</v>
      </c>
      <c r="F467" s="489"/>
      <c r="G467" s="489"/>
      <c r="H467" s="489"/>
      <c r="I467" s="489"/>
      <c r="J467" s="489"/>
      <c r="K467" s="489"/>
      <c r="L467" s="395" t="s">
        <v>923</v>
      </c>
    </row>
    <row r="468" spans="1:12" s="6" customFormat="1" ht="13.5" customHeight="1" thickBot="1">
      <c r="A468" s="152">
        <f>A465+1</f>
        <v>336</v>
      </c>
      <c r="B468" s="13" t="s">
        <v>333</v>
      </c>
      <c r="C468" s="77" t="s">
        <v>694</v>
      </c>
      <c r="D468" s="185">
        <v>20.1998</v>
      </c>
      <c r="E468" s="331">
        <v>5063</v>
      </c>
      <c r="F468" s="253">
        <v>32</v>
      </c>
      <c r="G468" s="253">
        <v>66</v>
      </c>
      <c r="H468" s="253">
        <v>39</v>
      </c>
      <c r="I468" s="253">
        <v>39</v>
      </c>
      <c r="J468" s="253">
        <v>16</v>
      </c>
      <c r="K468" s="332">
        <v>5255</v>
      </c>
      <c r="L468" s="270" t="s">
        <v>888</v>
      </c>
    </row>
    <row r="469" spans="1:12" s="6" customFormat="1" ht="15" customHeight="1" thickBot="1" thickTop="1">
      <c r="A469" s="160"/>
      <c r="B469" s="147"/>
      <c r="C469" s="35" t="s">
        <v>780</v>
      </c>
      <c r="D469" s="212">
        <v>62.8398</v>
      </c>
      <c r="E469" s="346"/>
      <c r="F469" s="346"/>
      <c r="G469" s="346"/>
      <c r="H469" s="346"/>
      <c r="I469" s="346"/>
      <c r="J469" s="346"/>
      <c r="K469" s="347"/>
      <c r="L469" s="266"/>
    </row>
    <row r="470" spans="1:12" s="6" customFormat="1" ht="13.5" customHeight="1" thickTop="1">
      <c r="A470" s="149">
        <f>A468+1</f>
        <v>337</v>
      </c>
      <c r="B470" s="4" t="s">
        <v>335</v>
      </c>
      <c r="C470" s="78" t="s">
        <v>695</v>
      </c>
      <c r="D470" s="195">
        <v>14.374</v>
      </c>
      <c r="E470" s="366">
        <v>849</v>
      </c>
      <c r="F470" s="241">
        <v>7</v>
      </c>
      <c r="G470" s="241">
        <v>18</v>
      </c>
      <c r="H470" s="241">
        <v>8</v>
      </c>
      <c r="I470" s="241">
        <v>5</v>
      </c>
      <c r="J470" s="241">
        <v>8</v>
      </c>
      <c r="K470" s="367">
        <v>895</v>
      </c>
      <c r="L470" s="138" t="s">
        <v>396</v>
      </c>
    </row>
    <row r="471" spans="1:12" s="6" customFormat="1" ht="13.5" customHeight="1">
      <c r="A471" s="150">
        <f>A470+1</f>
        <v>338</v>
      </c>
      <c r="B471" s="9" t="s">
        <v>336</v>
      </c>
      <c r="C471" s="61" t="s">
        <v>696</v>
      </c>
      <c r="D471" s="184">
        <v>14.643</v>
      </c>
      <c r="E471" s="329">
        <v>858</v>
      </c>
      <c r="F471" s="247">
        <v>7</v>
      </c>
      <c r="G471" s="247">
        <v>12</v>
      </c>
      <c r="H471" s="247">
        <v>5</v>
      </c>
      <c r="I471" s="247">
        <v>4</v>
      </c>
      <c r="J471" s="247">
        <v>2</v>
      </c>
      <c r="K471" s="330">
        <v>888</v>
      </c>
      <c r="L471" s="388" t="s">
        <v>396</v>
      </c>
    </row>
    <row r="472" spans="1:12" s="6" customFormat="1" ht="13.5" customHeight="1" thickBot="1">
      <c r="A472" s="152">
        <f>A471+1</f>
        <v>339</v>
      </c>
      <c r="B472" s="13" t="s">
        <v>337</v>
      </c>
      <c r="C472" s="77" t="s">
        <v>697</v>
      </c>
      <c r="D472" s="185">
        <v>20.69</v>
      </c>
      <c r="E472" s="331">
        <v>187</v>
      </c>
      <c r="F472" s="253">
        <v>0</v>
      </c>
      <c r="G472" s="253">
        <v>3</v>
      </c>
      <c r="H472" s="253">
        <v>1</v>
      </c>
      <c r="I472" s="253">
        <v>1</v>
      </c>
      <c r="J472" s="253">
        <v>1</v>
      </c>
      <c r="K472" s="332">
        <v>193</v>
      </c>
      <c r="L472" s="270" t="s">
        <v>889</v>
      </c>
    </row>
    <row r="473" spans="1:12" s="6" customFormat="1" ht="15" customHeight="1" thickBot="1" thickTop="1">
      <c r="A473" s="158"/>
      <c r="B473" s="125"/>
      <c r="C473" s="35" t="s">
        <v>781</v>
      </c>
      <c r="D473" s="198">
        <v>49.70700000000001</v>
      </c>
      <c r="E473" s="344"/>
      <c r="F473" s="344"/>
      <c r="G473" s="344"/>
      <c r="H473" s="344"/>
      <c r="I473" s="344"/>
      <c r="J473" s="344"/>
      <c r="K473" s="345"/>
      <c r="L473" s="264"/>
    </row>
    <row r="474" spans="1:12" s="6" customFormat="1" ht="13.5" customHeight="1" thickTop="1">
      <c r="A474" s="149">
        <f>A472+1</f>
        <v>340</v>
      </c>
      <c r="B474" s="4" t="s">
        <v>339</v>
      </c>
      <c r="C474" s="78" t="s">
        <v>698</v>
      </c>
      <c r="D474" s="195">
        <v>10.792</v>
      </c>
      <c r="E474" s="366">
        <v>2456</v>
      </c>
      <c r="F474" s="241">
        <v>15</v>
      </c>
      <c r="G474" s="241">
        <v>18</v>
      </c>
      <c r="H474" s="241">
        <v>13</v>
      </c>
      <c r="I474" s="241">
        <v>21</v>
      </c>
      <c r="J474" s="241">
        <v>45</v>
      </c>
      <c r="K474" s="367">
        <v>2568</v>
      </c>
      <c r="L474" s="138" t="s">
        <v>396</v>
      </c>
    </row>
    <row r="475" spans="1:12" s="6" customFormat="1" ht="13.5" customHeight="1" thickBot="1">
      <c r="A475" s="152">
        <f>A474+1</f>
        <v>341</v>
      </c>
      <c r="B475" s="13" t="s">
        <v>341</v>
      </c>
      <c r="C475" s="77" t="s">
        <v>949</v>
      </c>
      <c r="D475" s="185">
        <v>14.045</v>
      </c>
      <c r="E475" s="331">
        <v>334</v>
      </c>
      <c r="F475" s="253">
        <v>11</v>
      </c>
      <c r="G475" s="253">
        <v>24</v>
      </c>
      <c r="H475" s="253">
        <v>7</v>
      </c>
      <c r="I475" s="253">
        <v>0</v>
      </c>
      <c r="J475" s="253">
        <v>0</v>
      </c>
      <c r="K475" s="332">
        <v>376</v>
      </c>
      <c r="L475" s="137" t="s">
        <v>396</v>
      </c>
    </row>
    <row r="476" spans="1:12" s="6" customFormat="1" ht="15" customHeight="1" thickBot="1" thickTop="1">
      <c r="A476" s="166"/>
      <c r="B476" s="147"/>
      <c r="C476" s="22" t="s">
        <v>782</v>
      </c>
      <c r="D476" s="186">
        <v>24.837</v>
      </c>
      <c r="E476" s="346"/>
      <c r="F476" s="346"/>
      <c r="G476" s="346"/>
      <c r="H476" s="346"/>
      <c r="I476" s="346"/>
      <c r="J476" s="346"/>
      <c r="K476" s="347"/>
      <c r="L476" s="266"/>
    </row>
    <row r="477" spans="1:12" s="6" customFormat="1" ht="13.5" customHeight="1" thickTop="1">
      <c r="A477" s="149">
        <f>A475+1</f>
        <v>342</v>
      </c>
      <c r="B477" s="3" t="s">
        <v>342</v>
      </c>
      <c r="C477" s="42" t="s">
        <v>1031</v>
      </c>
      <c r="D477" s="193">
        <v>13.68</v>
      </c>
      <c r="E477" s="308">
        <v>4702</v>
      </c>
      <c r="F477" s="309">
        <v>224</v>
      </c>
      <c r="G477" s="309">
        <v>117</v>
      </c>
      <c r="H477" s="309">
        <v>159</v>
      </c>
      <c r="I477" s="309">
        <v>64</v>
      </c>
      <c r="J477" s="309">
        <v>357</v>
      </c>
      <c r="K477" s="323">
        <v>5623</v>
      </c>
      <c r="L477" s="268" t="s">
        <v>890</v>
      </c>
    </row>
    <row r="478" spans="1:12" s="6" customFormat="1" ht="13.5" customHeight="1">
      <c r="A478" s="150">
        <f>A477+1</f>
        <v>343</v>
      </c>
      <c r="B478" s="8" t="s">
        <v>338</v>
      </c>
      <c r="C478" s="82" t="s">
        <v>699</v>
      </c>
      <c r="D478" s="183">
        <v>13.425</v>
      </c>
      <c r="E478" s="329">
        <v>1180</v>
      </c>
      <c r="F478" s="290">
        <v>49</v>
      </c>
      <c r="G478" s="290">
        <v>34</v>
      </c>
      <c r="H478" s="290">
        <v>46</v>
      </c>
      <c r="I478" s="290">
        <v>16</v>
      </c>
      <c r="J478" s="290">
        <v>64</v>
      </c>
      <c r="K478" s="336">
        <v>1389</v>
      </c>
      <c r="L478" s="388" t="s">
        <v>396</v>
      </c>
    </row>
    <row r="479" spans="1:12" s="6" customFormat="1" ht="13.5" customHeight="1">
      <c r="A479" s="150">
        <f aca="true" t="shared" si="6" ref="A479:A490">A478+1</f>
        <v>344</v>
      </c>
      <c r="B479" s="9" t="s">
        <v>370</v>
      </c>
      <c r="C479" s="82" t="s">
        <v>700</v>
      </c>
      <c r="D479" s="184">
        <v>9.366</v>
      </c>
      <c r="E479" s="329">
        <v>987</v>
      </c>
      <c r="F479" s="290">
        <v>43</v>
      </c>
      <c r="G479" s="290">
        <v>29</v>
      </c>
      <c r="H479" s="290">
        <v>40</v>
      </c>
      <c r="I479" s="290">
        <v>13</v>
      </c>
      <c r="J479" s="290">
        <v>53</v>
      </c>
      <c r="K479" s="336">
        <v>1165</v>
      </c>
      <c r="L479" s="388" t="s">
        <v>396</v>
      </c>
    </row>
    <row r="480" spans="1:12" s="6" customFormat="1" ht="13.5" customHeight="1">
      <c r="A480" s="150">
        <f t="shared" si="6"/>
        <v>345</v>
      </c>
      <c r="B480" s="9" t="s">
        <v>343</v>
      </c>
      <c r="C480" s="82" t="s">
        <v>993</v>
      </c>
      <c r="D480" s="184">
        <v>1.765</v>
      </c>
      <c r="E480" s="329">
        <v>1130</v>
      </c>
      <c r="F480" s="290">
        <v>43</v>
      </c>
      <c r="G480" s="290">
        <v>46</v>
      </c>
      <c r="H480" s="290">
        <v>48</v>
      </c>
      <c r="I480" s="290">
        <v>32</v>
      </c>
      <c r="J480" s="290">
        <v>124</v>
      </c>
      <c r="K480" s="336">
        <v>1423</v>
      </c>
      <c r="L480" s="388" t="s">
        <v>396</v>
      </c>
    </row>
    <row r="481" spans="1:12" s="6" customFormat="1" ht="13.5" customHeight="1">
      <c r="A481" s="150">
        <f t="shared" si="6"/>
        <v>346</v>
      </c>
      <c r="B481" s="9" t="s">
        <v>344</v>
      </c>
      <c r="C481" s="82" t="s">
        <v>994</v>
      </c>
      <c r="D481" s="184">
        <v>16.082</v>
      </c>
      <c r="E481" s="246">
        <v>1213</v>
      </c>
      <c r="F481" s="247">
        <v>43</v>
      </c>
      <c r="G481" s="247">
        <v>57</v>
      </c>
      <c r="H481" s="247">
        <v>53</v>
      </c>
      <c r="I481" s="247">
        <v>43</v>
      </c>
      <c r="J481" s="247">
        <v>165</v>
      </c>
      <c r="K481" s="330">
        <v>1574</v>
      </c>
      <c r="L481" s="267" t="s">
        <v>891</v>
      </c>
    </row>
    <row r="482" spans="1:12" s="6" customFormat="1" ht="13.5" customHeight="1">
      <c r="A482" s="150">
        <f t="shared" si="6"/>
        <v>347</v>
      </c>
      <c r="B482" s="9" t="s">
        <v>362</v>
      </c>
      <c r="C482" s="82" t="s">
        <v>701</v>
      </c>
      <c r="D482" s="184">
        <v>5.943</v>
      </c>
      <c r="E482" s="246">
        <v>1537</v>
      </c>
      <c r="F482" s="247">
        <v>37</v>
      </c>
      <c r="G482" s="247">
        <v>54</v>
      </c>
      <c r="H482" s="247">
        <v>52</v>
      </c>
      <c r="I482" s="247">
        <v>39</v>
      </c>
      <c r="J482" s="247">
        <v>158</v>
      </c>
      <c r="K482" s="330">
        <v>1877</v>
      </c>
      <c r="L482" s="388" t="s">
        <v>396</v>
      </c>
    </row>
    <row r="483" spans="1:12" s="6" customFormat="1" ht="13.5" customHeight="1">
      <c r="A483" s="150">
        <f t="shared" si="6"/>
        <v>348</v>
      </c>
      <c r="B483" s="9" t="s">
        <v>334</v>
      </c>
      <c r="C483" s="82" t="s">
        <v>702</v>
      </c>
      <c r="D483" s="184">
        <v>13.972</v>
      </c>
      <c r="E483" s="246">
        <v>1911</v>
      </c>
      <c r="F483" s="247">
        <v>31</v>
      </c>
      <c r="G483" s="247">
        <v>51</v>
      </c>
      <c r="H483" s="247">
        <v>50</v>
      </c>
      <c r="I483" s="247">
        <v>35</v>
      </c>
      <c r="J483" s="247">
        <v>149</v>
      </c>
      <c r="K483" s="330">
        <v>2227</v>
      </c>
      <c r="L483" s="267" t="s">
        <v>892</v>
      </c>
    </row>
    <row r="484" spans="1:12" s="6" customFormat="1" ht="13.5" customHeight="1">
      <c r="A484" s="150">
        <f t="shared" si="6"/>
        <v>349</v>
      </c>
      <c r="B484" s="9" t="s">
        <v>340</v>
      </c>
      <c r="C484" s="82" t="s">
        <v>995</v>
      </c>
      <c r="D484" s="184">
        <v>4.581</v>
      </c>
      <c r="E484" s="329">
        <v>1463</v>
      </c>
      <c r="F484" s="247">
        <v>31</v>
      </c>
      <c r="G484" s="247">
        <v>25</v>
      </c>
      <c r="H484" s="247">
        <v>33</v>
      </c>
      <c r="I484" s="247">
        <v>18</v>
      </c>
      <c r="J484" s="247">
        <v>44</v>
      </c>
      <c r="K484" s="330">
        <v>1614</v>
      </c>
      <c r="L484" s="388" t="s">
        <v>396</v>
      </c>
    </row>
    <row r="485" spans="1:12" s="6" customFormat="1" ht="13.5" customHeight="1">
      <c r="A485" s="150">
        <f t="shared" si="6"/>
        <v>350</v>
      </c>
      <c r="B485" s="9" t="s">
        <v>345</v>
      </c>
      <c r="C485" s="82" t="s">
        <v>1013</v>
      </c>
      <c r="D485" s="184">
        <v>2.237</v>
      </c>
      <c r="E485" s="246">
        <v>3876</v>
      </c>
      <c r="F485" s="247">
        <v>53</v>
      </c>
      <c r="G485" s="247">
        <v>38</v>
      </c>
      <c r="H485" s="247">
        <v>41</v>
      </c>
      <c r="I485" s="247">
        <v>47</v>
      </c>
      <c r="J485" s="247">
        <v>204</v>
      </c>
      <c r="K485" s="330">
        <v>4259</v>
      </c>
      <c r="L485" s="388" t="s">
        <v>396</v>
      </c>
    </row>
    <row r="486" spans="1:12" s="6" customFormat="1" ht="13.5" customHeight="1">
      <c r="A486" s="150">
        <f t="shared" si="6"/>
        <v>351</v>
      </c>
      <c r="B486" s="9" t="s">
        <v>346</v>
      </c>
      <c r="C486" s="82" t="s">
        <v>1014</v>
      </c>
      <c r="D486" s="184">
        <v>8.995</v>
      </c>
      <c r="E486" s="246">
        <v>3630</v>
      </c>
      <c r="F486" s="247">
        <v>31</v>
      </c>
      <c r="G486" s="247">
        <v>59</v>
      </c>
      <c r="H486" s="247">
        <v>61</v>
      </c>
      <c r="I486" s="247">
        <v>33</v>
      </c>
      <c r="J486" s="247">
        <v>117</v>
      </c>
      <c r="K486" s="330">
        <v>3931</v>
      </c>
      <c r="L486" s="388" t="s">
        <v>396</v>
      </c>
    </row>
    <row r="487" spans="1:12" s="6" customFormat="1" ht="13.5" customHeight="1">
      <c r="A487" s="150">
        <f t="shared" si="6"/>
        <v>352</v>
      </c>
      <c r="B487" s="9" t="s">
        <v>347</v>
      </c>
      <c r="C487" s="82" t="s">
        <v>996</v>
      </c>
      <c r="D487" s="184">
        <v>2.503</v>
      </c>
      <c r="E487" s="246">
        <v>3576</v>
      </c>
      <c r="F487" s="247">
        <v>29</v>
      </c>
      <c r="G487" s="247">
        <v>59</v>
      </c>
      <c r="H487" s="247">
        <v>54</v>
      </c>
      <c r="I487" s="247">
        <v>30</v>
      </c>
      <c r="J487" s="247">
        <v>105</v>
      </c>
      <c r="K487" s="330">
        <v>3853</v>
      </c>
      <c r="L487" s="388" t="s">
        <v>396</v>
      </c>
    </row>
    <row r="488" spans="1:12" s="6" customFormat="1" ht="13.5" customHeight="1">
      <c r="A488" s="150">
        <f t="shared" si="6"/>
        <v>353</v>
      </c>
      <c r="B488" s="9" t="s">
        <v>348</v>
      </c>
      <c r="C488" s="82" t="s">
        <v>997</v>
      </c>
      <c r="D488" s="184">
        <v>3.277</v>
      </c>
      <c r="E488" s="246">
        <v>3423</v>
      </c>
      <c r="F488" s="247">
        <v>28</v>
      </c>
      <c r="G488" s="247">
        <v>60</v>
      </c>
      <c r="H488" s="247">
        <v>34</v>
      </c>
      <c r="I488" s="247">
        <v>23</v>
      </c>
      <c r="J488" s="247">
        <v>73</v>
      </c>
      <c r="K488" s="330">
        <v>3641</v>
      </c>
      <c r="L488" s="267" t="s">
        <v>893</v>
      </c>
    </row>
    <row r="489" spans="1:12" s="6" customFormat="1" ht="13.5" customHeight="1">
      <c r="A489" s="150">
        <f t="shared" si="6"/>
        <v>354</v>
      </c>
      <c r="B489" s="9" t="s">
        <v>349</v>
      </c>
      <c r="C489" s="82" t="s">
        <v>703</v>
      </c>
      <c r="D489" s="184">
        <v>19.984</v>
      </c>
      <c r="E489" s="246">
        <v>2182</v>
      </c>
      <c r="F489" s="247">
        <v>19</v>
      </c>
      <c r="G489" s="247">
        <v>39</v>
      </c>
      <c r="H489" s="247">
        <v>34</v>
      </c>
      <c r="I489" s="247">
        <v>27</v>
      </c>
      <c r="J489" s="247">
        <v>43</v>
      </c>
      <c r="K489" s="330">
        <v>2344</v>
      </c>
      <c r="L489" s="388" t="s">
        <v>396</v>
      </c>
    </row>
    <row r="490" spans="1:12" s="6" customFormat="1" ht="13.5" customHeight="1" thickBot="1">
      <c r="A490" s="152">
        <f t="shared" si="6"/>
        <v>355</v>
      </c>
      <c r="B490" s="13" t="s">
        <v>350</v>
      </c>
      <c r="C490" s="106" t="s">
        <v>950</v>
      </c>
      <c r="D490" s="185">
        <v>4.796</v>
      </c>
      <c r="E490" s="252">
        <v>1335</v>
      </c>
      <c r="F490" s="253">
        <v>12</v>
      </c>
      <c r="G490" s="253">
        <v>24</v>
      </c>
      <c r="H490" s="253">
        <v>34</v>
      </c>
      <c r="I490" s="253">
        <v>29</v>
      </c>
      <c r="J490" s="253">
        <v>22</v>
      </c>
      <c r="K490" s="332">
        <v>1456</v>
      </c>
      <c r="L490" s="137" t="s">
        <v>396</v>
      </c>
    </row>
    <row r="491" spans="1:12" s="17" customFormat="1" ht="15" customHeight="1" thickBot="1" thickTop="1">
      <c r="A491" s="153"/>
      <c r="B491" s="21"/>
      <c r="C491" s="22" t="s">
        <v>783</v>
      </c>
      <c r="D491" s="186">
        <v>120.60600000000001</v>
      </c>
      <c r="E491" s="235"/>
      <c r="F491" s="235"/>
      <c r="G491" s="235"/>
      <c r="H491" s="235"/>
      <c r="I491" s="235"/>
      <c r="J491" s="235"/>
      <c r="K491" s="236"/>
      <c r="L491" s="261"/>
    </row>
    <row r="492" spans="1:12" s="83" customFormat="1" ht="13.5" customHeight="1" thickTop="1">
      <c r="A492" s="149">
        <f>A490+1</f>
        <v>356</v>
      </c>
      <c r="B492" s="4" t="s">
        <v>327</v>
      </c>
      <c r="C492" s="107" t="s">
        <v>1003</v>
      </c>
      <c r="D492" s="195">
        <v>2</v>
      </c>
      <c r="E492" s="366">
        <v>1277</v>
      </c>
      <c r="F492" s="241">
        <v>6</v>
      </c>
      <c r="G492" s="241">
        <v>32</v>
      </c>
      <c r="H492" s="241">
        <v>31</v>
      </c>
      <c r="I492" s="241">
        <v>38</v>
      </c>
      <c r="J492" s="241">
        <v>77</v>
      </c>
      <c r="K492" s="367">
        <v>1461</v>
      </c>
      <c r="L492" s="138" t="s">
        <v>396</v>
      </c>
    </row>
    <row r="493" spans="1:12" s="7" customFormat="1" ht="13.5" customHeight="1">
      <c r="A493" s="150">
        <f>A492+1</f>
        <v>357</v>
      </c>
      <c r="B493" s="9" t="s">
        <v>351</v>
      </c>
      <c r="C493" s="36" t="s">
        <v>704</v>
      </c>
      <c r="D493" s="184">
        <v>21.46</v>
      </c>
      <c r="E493" s="329">
        <v>1445</v>
      </c>
      <c r="F493" s="247">
        <v>47</v>
      </c>
      <c r="G493" s="247">
        <v>41</v>
      </c>
      <c r="H493" s="247">
        <v>37</v>
      </c>
      <c r="I493" s="247">
        <v>49</v>
      </c>
      <c r="J493" s="247">
        <v>80</v>
      </c>
      <c r="K493" s="330">
        <v>1699</v>
      </c>
      <c r="L493" s="267" t="s">
        <v>894</v>
      </c>
    </row>
    <row r="494" spans="1:12" s="7" customFormat="1" ht="13.5" customHeight="1">
      <c r="A494" s="150">
        <f aca="true" t="shared" si="7" ref="A494:A500">A493+1</f>
        <v>358</v>
      </c>
      <c r="B494" s="9" t="s">
        <v>363</v>
      </c>
      <c r="C494" s="36" t="s">
        <v>998</v>
      </c>
      <c r="D494" s="184">
        <v>9.992</v>
      </c>
      <c r="E494" s="329">
        <v>1867</v>
      </c>
      <c r="F494" s="247">
        <v>46</v>
      </c>
      <c r="G494" s="247">
        <v>46</v>
      </c>
      <c r="H494" s="247">
        <v>57</v>
      </c>
      <c r="I494" s="247">
        <v>60</v>
      </c>
      <c r="J494" s="247">
        <v>75</v>
      </c>
      <c r="K494" s="330">
        <v>2151</v>
      </c>
      <c r="L494" s="267" t="s">
        <v>895</v>
      </c>
    </row>
    <row r="495" spans="1:12" s="7" customFormat="1" ht="13.5" customHeight="1">
      <c r="A495" s="150">
        <f t="shared" si="7"/>
        <v>359</v>
      </c>
      <c r="B495" s="9" t="s">
        <v>356</v>
      </c>
      <c r="C495" s="36" t="s">
        <v>1015</v>
      </c>
      <c r="D495" s="184">
        <v>25.067</v>
      </c>
      <c r="E495" s="329">
        <v>1046</v>
      </c>
      <c r="F495" s="247">
        <v>24</v>
      </c>
      <c r="G495" s="247">
        <v>22</v>
      </c>
      <c r="H495" s="247">
        <v>18</v>
      </c>
      <c r="I495" s="247">
        <v>11</v>
      </c>
      <c r="J495" s="247">
        <v>28</v>
      </c>
      <c r="K495" s="330">
        <v>1149</v>
      </c>
      <c r="L495" s="267" t="s">
        <v>896</v>
      </c>
    </row>
    <row r="496" spans="1:12" s="7" customFormat="1" ht="13.5" customHeight="1">
      <c r="A496" s="150">
        <f t="shared" si="7"/>
        <v>360</v>
      </c>
      <c r="B496" s="9" t="s">
        <v>364</v>
      </c>
      <c r="C496" s="36" t="s">
        <v>1016</v>
      </c>
      <c r="D496" s="184">
        <v>3.559</v>
      </c>
      <c r="E496" s="246">
        <v>2329</v>
      </c>
      <c r="F496" s="296">
        <v>17</v>
      </c>
      <c r="G496" s="296">
        <v>32</v>
      </c>
      <c r="H496" s="296">
        <v>23</v>
      </c>
      <c r="I496" s="296">
        <v>30</v>
      </c>
      <c r="J496" s="296">
        <v>149</v>
      </c>
      <c r="K496" s="297">
        <v>2580</v>
      </c>
      <c r="L496" s="388" t="s">
        <v>396</v>
      </c>
    </row>
    <row r="497" spans="1:12" s="7" customFormat="1" ht="13.5" customHeight="1" thickBot="1">
      <c r="A497" s="152">
        <f t="shared" si="7"/>
        <v>361</v>
      </c>
      <c r="B497" s="13" t="s">
        <v>365</v>
      </c>
      <c r="C497" s="124" t="s">
        <v>1017</v>
      </c>
      <c r="D497" s="185">
        <v>6.309</v>
      </c>
      <c r="E497" s="314">
        <v>2975</v>
      </c>
      <c r="F497" s="315">
        <v>24</v>
      </c>
      <c r="G497" s="315">
        <v>45</v>
      </c>
      <c r="H497" s="315">
        <v>35</v>
      </c>
      <c r="I497" s="315">
        <v>44</v>
      </c>
      <c r="J497" s="315">
        <v>234</v>
      </c>
      <c r="K497" s="316">
        <v>3357</v>
      </c>
      <c r="L497" s="449" t="s">
        <v>897</v>
      </c>
    </row>
    <row r="498" spans="1:12" s="7" customFormat="1" ht="13.5" customHeight="1" thickTop="1">
      <c r="A498" s="155">
        <f t="shared" si="7"/>
        <v>362</v>
      </c>
      <c r="B498" s="442" t="s">
        <v>114</v>
      </c>
      <c r="C498" s="443" t="s">
        <v>1018</v>
      </c>
      <c r="D498" s="444">
        <v>8.25</v>
      </c>
      <c r="E498" s="445">
        <v>2314</v>
      </c>
      <c r="F498" s="446">
        <v>19</v>
      </c>
      <c r="G498" s="446">
        <v>33</v>
      </c>
      <c r="H498" s="446">
        <v>29</v>
      </c>
      <c r="I498" s="446">
        <v>40</v>
      </c>
      <c r="J498" s="446">
        <v>324</v>
      </c>
      <c r="K498" s="447">
        <v>2759</v>
      </c>
      <c r="L498" s="448" t="s">
        <v>396</v>
      </c>
    </row>
    <row r="499" spans="1:12" s="7" customFormat="1" ht="13.5" customHeight="1">
      <c r="A499" s="150">
        <f t="shared" si="7"/>
        <v>363</v>
      </c>
      <c r="B499" s="8" t="s">
        <v>352</v>
      </c>
      <c r="C499" s="25" t="s">
        <v>705</v>
      </c>
      <c r="D499" s="183">
        <v>9.577</v>
      </c>
      <c r="E499" s="246">
        <v>2004</v>
      </c>
      <c r="F499" s="296">
        <v>16</v>
      </c>
      <c r="G499" s="296">
        <v>28</v>
      </c>
      <c r="H499" s="296">
        <v>27</v>
      </c>
      <c r="I499" s="296">
        <v>37</v>
      </c>
      <c r="J499" s="296">
        <v>366</v>
      </c>
      <c r="K499" s="297">
        <v>2478</v>
      </c>
      <c r="L499" s="388" t="s">
        <v>396</v>
      </c>
    </row>
    <row r="500" spans="1:12" s="7" customFormat="1" ht="13.5" customHeight="1" thickBot="1">
      <c r="A500" s="152">
        <f t="shared" si="7"/>
        <v>364</v>
      </c>
      <c r="B500" s="19" t="s">
        <v>353</v>
      </c>
      <c r="C500" s="41" t="s">
        <v>967</v>
      </c>
      <c r="D500" s="194">
        <v>5.172</v>
      </c>
      <c r="E500" s="314">
        <v>1145</v>
      </c>
      <c r="F500" s="315">
        <v>15</v>
      </c>
      <c r="G500" s="315">
        <v>12</v>
      </c>
      <c r="H500" s="315">
        <v>13</v>
      </c>
      <c r="I500" s="315">
        <v>5</v>
      </c>
      <c r="J500" s="315">
        <v>414</v>
      </c>
      <c r="K500" s="316">
        <v>1604</v>
      </c>
      <c r="L500" s="270" t="s">
        <v>898</v>
      </c>
    </row>
    <row r="501" spans="1:12" s="7" customFormat="1" ht="15" customHeight="1" thickTop="1">
      <c r="A501" s="164"/>
      <c r="B501" s="375"/>
      <c r="C501" s="376"/>
      <c r="D501" s="377">
        <v>91.386</v>
      </c>
      <c r="E501" s="378"/>
      <c r="F501" s="378"/>
      <c r="G501" s="378"/>
      <c r="H501" s="378"/>
      <c r="I501" s="378"/>
      <c r="J501" s="378"/>
      <c r="K501" s="405"/>
      <c r="L501" s="394"/>
    </row>
    <row r="502" spans="1:12" s="7" customFormat="1" ht="15" customHeight="1">
      <c r="A502" s="166"/>
      <c r="B502" s="230"/>
      <c r="C502" s="231"/>
      <c r="D502" s="213"/>
      <c r="E502" s="368"/>
      <c r="F502" s="368"/>
      <c r="G502" s="368"/>
      <c r="H502" s="368"/>
      <c r="I502" s="368"/>
      <c r="J502" s="368"/>
      <c r="K502" s="406"/>
      <c r="L502" s="139"/>
    </row>
    <row r="503" spans="1:12" s="7" customFormat="1" ht="15" customHeight="1">
      <c r="A503" s="166"/>
      <c r="B503" s="230"/>
      <c r="C503" s="231"/>
      <c r="D503" s="213"/>
      <c r="E503" s="368"/>
      <c r="F503" s="368"/>
      <c r="G503" s="368"/>
      <c r="H503" s="368"/>
      <c r="I503" s="368"/>
      <c r="J503" s="368"/>
      <c r="K503" s="406"/>
      <c r="L503" s="139"/>
    </row>
    <row r="504" spans="1:12" s="96" customFormat="1" ht="15" customHeight="1">
      <c r="A504" s="167"/>
      <c r="B504" s="481" t="s">
        <v>925</v>
      </c>
      <c r="C504" s="482"/>
      <c r="D504" s="213"/>
      <c r="E504" s="369"/>
      <c r="F504" s="369"/>
      <c r="G504" s="369"/>
      <c r="H504" s="369"/>
      <c r="I504" s="369"/>
      <c r="J504" s="369"/>
      <c r="K504" s="370"/>
      <c r="L504" s="140"/>
    </row>
    <row r="505" spans="1:12" s="87" customFormat="1" ht="15" customHeight="1">
      <c r="A505" s="135"/>
      <c r="B505" s="98" t="s">
        <v>388</v>
      </c>
      <c r="C505" s="483" t="s">
        <v>926</v>
      </c>
      <c r="D505" s="214"/>
      <c r="E505" s="371"/>
      <c r="F505" s="371"/>
      <c r="G505" s="371"/>
      <c r="H505" s="371"/>
      <c r="I505" s="371"/>
      <c r="J505" s="371"/>
      <c r="K505" s="372"/>
      <c r="L505" s="98"/>
    </row>
    <row r="506" spans="1:12" s="87" customFormat="1" ht="15" customHeight="1">
      <c r="A506" s="135"/>
      <c r="B506" s="98" t="s">
        <v>389</v>
      </c>
      <c r="C506" s="483" t="s">
        <v>927</v>
      </c>
      <c r="D506" s="214"/>
      <c r="E506" s="371"/>
      <c r="F506" s="371"/>
      <c r="G506" s="371"/>
      <c r="H506" s="371"/>
      <c r="I506" s="371"/>
      <c r="J506" s="371"/>
      <c r="K506" s="372"/>
      <c r="L506" s="98"/>
    </row>
    <row r="507" spans="1:12" s="87" customFormat="1" ht="15" customHeight="1">
      <c r="A507" s="135"/>
      <c r="B507" s="98" t="s">
        <v>390</v>
      </c>
      <c r="C507" s="483" t="s">
        <v>928</v>
      </c>
      <c r="D507" s="214"/>
      <c r="E507" s="371"/>
      <c r="F507" s="371"/>
      <c r="G507" s="371"/>
      <c r="H507" s="371"/>
      <c r="I507" s="371"/>
      <c r="J507" s="371"/>
      <c r="K507" s="372"/>
      <c r="L507" s="98"/>
    </row>
    <row r="508" spans="1:12" s="87" customFormat="1" ht="15" customHeight="1">
      <c r="A508" s="135"/>
      <c r="B508" s="98" t="s">
        <v>391</v>
      </c>
      <c r="C508" s="483" t="s">
        <v>929</v>
      </c>
      <c r="D508" s="214"/>
      <c r="E508" s="371"/>
      <c r="F508" s="371"/>
      <c r="G508" s="371"/>
      <c r="H508" s="371"/>
      <c r="I508" s="371"/>
      <c r="J508" s="371"/>
      <c r="K508" s="372"/>
      <c r="L508" s="98"/>
    </row>
    <row r="509" spans="1:12" s="87" customFormat="1" ht="13.5">
      <c r="A509" s="135"/>
      <c r="B509" s="98" t="s">
        <v>392</v>
      </c>
      <c r="C509" s="483" t="s">
        <v>930</v>
      </c>
      <c r="D509" s="214"/>
      <c r="E509" s="371"/>
      <c r="F509" s="371"/>
      <c r="G509" s="371"/>
      <c r="H509" s="371"/>
      <c r="I509" s="371"/>
      <c r="J509" s="371"/>
      <c r="K509" s="372"/>
      <c r="L509" s="98"/>
    </row>
    <row r="510" spans="1:12" s="87" customFormat="1" ht="13.5">
      <c r="A510" s="135"/>
      <c r="B510" s="98" t="s">
        <v>393</v>
      </c>
      <c r="C510" s="483" t="s">
        <v>931</v>
      </c>
      <c r="D510" s="214"/>
      <c r="E510" s="371"/>
      <c r="F510" s="371"/>
      <c r="G510" s="371"/>
      <c r="H510" s="371"/>
      <c r="I510" s="371"/>
      <c r="J510" s="371"/>
      <c r="K510" s="372"/>
      <c r="L510" s="98"/>
    </row>
    <row r="511" spans="1:12" s="87" customFormat="1" ht="13.5">
      <c r="A511" s="135"/>
      <c r="B511" s="97" t="s">
        <v>932</v>
      </c>
      <c r="C511" s="483" t="s">
        <v>933</v>
      </c>
      <c r="D511" s="214"/>
      <c r="E511" s="371"/>
      <c r="F511" s="371"/>
      <c r="G511" s="371"/>
      <c r="H511" s="371"/>
      <c r="I511" s="371"/>
      <c r="J511" s="371"/>
      <c r="K511" s="372"/>
      <c r="L511" s="98"/>
    </row>
    <row r="512" spans="1:12" s="87" customFormat="1" ht="13.5">
      <c r="A512" s="135"/>
      <c r="B512" s="421" t="s">
        <v>934</v>
      </c>
      <c r="C512" s="483" t="s">
        <v>935</v>
      </c>
      <c r="D512" s="214"/>
      <c r="E512" s="371"/>
      <c r="F512" s="371"/>
      <c r="G512" s="371"/>
      <c r="H512" s="371"/>
      <c r="I512" s="371"/>
      <c r="J512" s="371"/>
      <c r="K512" s="372"/>
      <c r="L512" s="98"/>
    </row>
    <row r="513" spans="1:12" s="87" customFormat="1" ht="13.5">
      <c r="A513" s="135"/>
      <c r="B513" s="98" t="s">
        <v>396</v>
      </c>
      <c r="C513" s="483" t="s">
        <v>936</v>
      </c>
      <c r="D513" s="214"/>
      <c r="E513" s="371"/>
      <c r="F513" s="371"/>
      <c r="G513" s="371"/>
      <c r="H513" s="371"/>
      <c r="I513" s="371"/>
      <c r="J513" s="371"/>
      <c r="K513" s="372"/>
      <c r="L513" s="98"/>
    </row>
    <row r="514" spans="1:12" s="87" customFormat="1" ht="13.5">
      <c r="A514" s="135"/>
      <c r="B514" s="484" t="s">
        <v>357</v>
      </c>
      <c r="C514" s="483" t="s">
        <v>937</v>
      </c>
      <c r="D514" s="214"/>
      <c r="E514" s="371"/>
      <c r="F514" s="371"/>
      <c r="G514" s="371"/>
      <c r="H514" s="371"/>
      <c r="I514" s="371"/>
      <c r="J514" s="371"/>
      <c r="K514" s="372"/>
      <c r="L514" s="98"/>
    </row>
    <row r="515" spans="1:12" s="87" customFormat="1" ht="13.5">
      <c r="A515" s="168"/>
      <c r="D515" s="214"/>
      <c r="E515" s="371"/>
      <c r="F515" s="371"/>
      <c r="G515" s="371"/>
      <c r="H515" s="371"/>
      <c r="I515" s="371"/>
      <c r="J515" s="371"/>
      <c r="K515" s="372"/>
      <c r="L515" s="98"/>
    </row>
    <row r="516" spans="1:12" s="81" customFormat="1" ht="15" customHeight="1">
      <c r="A516" s="166"/>
      <c r="B516" s="101"/>
      <c r="C516" s="102"/>
      <c r="D516" s="215"/>
      <c r="E516" s="373"/>
      <c r="F516" s="373"/>
      <c r="G516" s="373"/>
      <c r="H516" s="373"/>
      <c r="I516" s="373"/>
      <c r="J516" s="373"/>
      <c r="K516" s="374"/>
      <c r="L516" s="141"/>
    </row>
    <row r="517" spans="1:12" s="87" customFormat="1" ht="15" customHeight="1">
      <c r="A517" s="169"/>
      <c r="B517" s="86"/>
      <c r="C517" s="85"/>
      <c r="D517" s="214"/>
      <c r="E517" s="271"/>
      <c r="F517" s="271"/>
      <c r="G517" s="271"/>
      <c r="H517" s="271"/>
      <c r="I517" s="271"/>
      <c r="J517" s="271"/>
      <c r="K517" s="272"/>
      <c r="L517" s="98"/>
    </row>
  </sheetData>
  <sheetProtection/>
  <mergeCells count="97">
    <mergeCell ref="E461:K461"/>
    <mergeCell ref="E434:K434"/>
    <mergeCell ref="E446:K446"/>
    <mergeCell ref="E445:K445"/>
    <mergeCell ref="E409:K409"/>
    <mergeCell ref="E412:K412"/>
    <mergeCell ref="E396:K396"/>
    <mergeCell ref="E403:K403"/>
    <mergeCell ref="E14:K14"/>
    <mergeCell ref="E451:K451"/>
    <mergeCell ref="E452:K452"/>
    <mergeCell ref="E460:K460"/>
    <mergeCell ref="E342:K342"/>
    <mergeCell ref="E343:K343"/>
    <mergeCell ref="E352:K352"/>
    <mergeCell ref="E354:K354"/>
    <mergeCell ref="E368:K368"/>
    <mergeCell ref="E394:K394"/>
    <mergeCell ref="E329:K329"/>
    <mergeCell ref="E331:K331"/>
    <mergeCell ref="E332:K332"/>
    <mergeCell ref="E335:K335"/>
    <mergeCell ref="E312:K312"/>
    <mergeCell ref="E313:K313"/>
    <mergeCell ref="E321:K321"/>
    <mergeCell ref="E322:K322"/>
    <mergeCell ref="E300:K300"/>
    <mergeCell ref="E301:K301"/>
    <mergeCell ref="E304:K304"/>
    <mergeCell ref="E311:K311"/>
    <mergeCell ref="E266:K266"/>
    <mergeCell ref="E294:K294"/>
    <mergeCell ref="E295:K295"/>
    <mergeCell ref="E297:K297"/>
    <mergeCell ref="E253:K253"/>
    <mergeCell ref="E255:K255"/>
    <mergeCell ref="E259:K259"/>
    <mergeCell ref="E261:K261"/>
    <mergeCell ref="E180:K180"/>
    <mergeCell ref="E237:K237"/>
    <mergeCell ref="E240:K240"/>
    <mergeCell ref="E241:K241"/>
    <mergeCell ref="E243:K243"/>
    <mergeCell ref="E219:K219"/>
    <mergeCell ref="E229:K229"/>
    <mergeCell ref="E234:K234"/>
    <mergeCell ref="E235:K235"/>
    <mergeCell ref="E40:K40"/>
    <mergeCell ref="E213:K213"/>
    <mergeCell ref="E218:K218"/>
    <mergeCell ref="E106:K106"/>
    <mergeCell ref="E207:K207"/>
    <mergeCell ref="E204:K204"/>
    <mergeCell ref="E112:K112"/>
    <mergeCell ref="E114:K114"/>
    <mergeCell ref="E122:K122"/>
    <mergeCell ref="E163:K163"/>
    <mergeCell ref="A1:L1"/>
    <mergeCell ref="A2:L2"/>
    <mergeCell ref="A3:L3"/>
    <mergeCell ref="A4:L4"/>
    <mergeCell ref="E23:K23"/>
    <mergeCell ref="E189:K189"/>
    <mergeCell ref="E144:K144"/>
    <mergeCell ref="E21:K21"/>
    <mergeCell ref="E59:K59"/>
    <mergeCell ref="E65:K65"/>
    <mergeCell ref="E74:K74"/>
    <mergeCell ref="A6:A7"/>
    <mergeCell ref="B6:B7"/>
    <mergeCell ref="C6:C7"/>
    <mergeCell ref="L6:L7"/>
    <mergeCell ref="C39:K39"/>
    <mergeCell ref="E26:K26"/>
    <mergeCell ref="E33:K33"/>
    <mergeCell ref="E25:K25"/>
    <mergeCell ref="E37:K37"/>
    <mergeCell ref="E43:K43"/>
    <mergeCell ref="D6:D7"/>
    <mergeCell ref="E81:K81"/>
    <mergeCell ref="E88:K88"/>
    <mergeCell ref="E17:K17"/>
    <mergeCell ref="E27:K27"/>
    <mergeCell ref="E28:K28"/>
    <mergeCell ref="E44:K44"/>
    <mergeCell ref="E29:K29"/>
    <mergeCell ref="E73:K73"/>
    <mergeCell ref="A42:L42"/>
    <mergeCell ref="E466:K466"/>
    <mergeCell ref="E467:K467"/>
    <mergeCell ref="E6:K6"/>
    <mergeCell ref="E338:K338"/>
    <mergeCell ref="E116:K116"/>
    <mergeCell ref="E93:K93"/>
    <mergeCell ref="E101:K101"/>
    <mergeCell ref="E104:K104"/>
    <mergeCell ref="E91:K91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7" r:id="rId1"/>
  <rowBreaks count="7" manualBreakCount="7">
    <brk id="78" max="11" man="1"/>
    <brk id="149" max="11" man="1"/>
    <brk id="218" max="11" man="1"/>
    <brk id="289" max="11" man="1"/>
    <brk id="358" max="11" man="1"/>
    <brk id="427" max="11" man="1"/>
    <brk id="4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Miloš Petković</cp:lastModifiedBy>
  <cp:lastPrinted>2023-02-27T15:21:20Z</cp:lastPrinted>
  <dcterms:created xsi:type="dcterms:W3CDTF">2016-03-22T08:33:58Z</dcterms:created>
  <dcterms:modified xsi:type="dcterms:W3CDTF">2023-03-24T13:45:44Z</dcterms:modified>
  <cp:category/>
  <cp:version/>
  <cp:contentType/>
  <cp:contentStatus/>
</cp:coreProperties>
</file>